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8195" windowHeight="7485"/>
  </bookViews>
  <sheets>
    <sheet name="ตัวอย่าง" sheetId="7" r:id="rId1"/>
    <sheet name="ตารางผ่อนสินเชื่อของคุณ" sheetId="8" r:id="rId2"/>
  </sheets>
  <calcPr calcId="145621"/>
</workbook>
</file>

<file path=xl/calcChain.xml><?xml version="1.0" encoding="utf-8"?>
<calcChain xmlns="http://schemas.openxmlformats.org/spreadsheetml/2006/main">
  <c r="D15" i="8" l="1"/>
  <c r="D16" i="8" l="1"/>
  <c r="D18" i="7"/>
  <c r="C18" i="7" s="1"/>
  <c r="F18" i="7" s="1"/>
  <c r="D19" i="7" l="1"/>
  <c r="C19" i="7" s="1"/>
  <c r="F19" i="7" s="1"/>
  <c r="D20" i="7" l="1"/>
  <c r="C20" i="7" s="1"/>
  <c r="F20" i="7" s="1"/>
  <c r="D21" i="7" l="1"/>
  <c r="C21" i="7" s="1"/>
  <c r="F21" i="7" s="1"/>
  <c r="D22" i="7" l="1"/>
  <c r="C22" i="7" s="1"/>
  <c r="F22" i="7" s="1"/>
  <c r="D23" i="7" l="1"/>
  <c r="C23" i="7" s="1"/>
  <c r="F23" i="7" s="1"/>
  <c r="D24" i="7" l="1"/>
  <c r="C24" i="7" s="1"/>
  <c r="F24" i="7" s="1"/>
  <c r="D25" i="7" l="1"/>
  <c r="C25" i="7" s="1"/>
  <c r="F25" i="7" s="1"/>
  <c r="D26" i="7" l="1"/>
  <c r="C26" i="7" s="1"/>
  <c r="F26" i="7" s="1"/>
  <c r="D27" i="7" l="1"/>
  <c r="C27" i="7" s="1"/>
  <c r="F27" i="7" s="1"/>
  <c r="D28" i="7" l="1"/>
  <c r="C28" i="7" s="1"/>
  <c r="F28" i="7" s="1"/>
  <c r="D29" i="7" l="1"/>
  <c r="C29" i="7" s="1"/>
  <c r="F29" i="7" s="1"/>
  <c r="D30" i="7" s="1"/>
  <c r="C30" i="7" s="1"/>
  <c r="F30" i="7" s="1"/>
  <c r="D31" i="7" l="1"/>
  <c r="C31" i="7" s="1"/>
  <c r="F31" i="7" s="1"/>
  <c r="D32" i="7" s="1"/>
  <c r="C32" i="7" s="1"/>
  <c r="F32" i="7" s="1"/>
  <c r="D33" i="7" s="1"/>
  <c r="C33" i="7" s="1"/>
  <c r="F33" i="7" s="1"/>
  <c r="D34" i="7" s="1"/>
  <c r="C34" i="7" s="1"/>
  <c r="F34" i="7" s="1"/>
  <c r="D35" i="7" s="1"/>
  <c r="C35" i="7" s="1"/>
  <c r="F35" i="7" s="1"/>
  <c r="D36" i="7" s="1"/>
  <c r="C36" i="7" s="1"/>
  <c r="F36" i="7" s="1"/>
  <c r="D37" i="7" s="1"/>
  <c r="C37" i="7" s="1"/>
  <c r="F37" i="7" s="1"/>
  <c r="D38" i="7" s="1"/>
  <c r="C38" i="7" s="1"/>
  <c r="F38" i="7" s="1"/>
  <c r="D39" i="7" s="1"/>
  <c r="C39" i="7" s="1"/>
  <c r="F39" i="7" s="1"/>
  <c r="D40" i="7" s="1"/>
  <c r="C40" i="7" s="1"/>
  <c r="F40" i="7" s="1"/>
  <c r="D41" i="7" s="1"/>
  <c r="C41" i="7" s="1"/>
  <c r="F41" i="7" s="1"/>
  <c r="D42" i="7" s="1"/>
  <c r="C42" i="7" s="1"/>
  <c r="F42" i="7" s="1"/>
  <c r="D43" i="7" l="1"/>
  <c r="C43" i="7" s="1"/>
  <c r="F43" i="7" s="1"/>
  <c r="D44" i="7" s="1"/>
  <c r="C44" i="7" s="1"/>
  <c r="F44" i="7" s="1"/>
  <c r="D45" i="7" s="1"/>
  <c r="C45" i="7" s="1"/>
  <c r="F45" i="7" s="1"/>
  <c r="D46" i="7" s="1"/>
  <c r="C46" i="7" s="1"/>
  <c r="F46" i="7" s="1"/>
  <c r="D47" i="7" s="1"/>
  <c r="C47" i="7" s="1"/>
  <c r="F47" i="7" s="1"/>
  <c r="D48" i="7" l="1"/>
  <c r="C48" i="7" s="1"/>
  <c r="F48" i="7" s="1"/>
  <c r="D49" i="7" s="1"/>
  <c r="C49" i="7" s="1"/>
  <c r="F49" i="7" s="1"/>
  <c r="D50" i="7" s="1"/>
  <c r="C50" i="7" s="1"/>
  <c r="F50" i="7" s="1"/>
  <c r="D51" i="7" l="1"/>
  <c r="C51" i="7" s="1"/>
  <c r="F51" i="7" s="1"/>
  <c r="D52" i="7" s="1"/>
  <c r="C52" i="7" s="1"/>
  <c r="F52" i="7" s="1"/>
  <c r="D53" i="7" s="1"/>
  <c r="C53" i="7" s="1"/>
  <c r="F53" i="7" s="1"/>
  <c r="D54" i="7" s="1"/>
  <c r="C54" i="7" s="1"/>
  <c r="F54" i="7" s="1"/>
  <c r="D55" i="7" s="1"/>
  <c r="C55" i="7" s="1"/>
  <c r="F55" i="7" s="1"/>
  <c r="D56" i="7" s="1"/>
  <c r="C56" i="7" s="1"/>
  <c r="F56" i="7" s="1"/>
  <c r="D57" i="7" s="1"/>
  <c r="C57" i="7" s="1"/>
  <c r="F57" i="7" s="1"/>
  <c r="D58" i="7" s="1"/>
  <c r="C58" i="7" s="1"/>
  <c r="F58" i="7" s="1"/>
  <c r="D59" i="7" s="1"/>
  <c r="C59" i="7" s="1"/>
  <c r="F59" i="7" s="1"/>
  <c r="D60" i="7" s="1"/>
  <c r="C60" i="7" s="1"/>
  <c r="F60" i="7" l="1"/>
  <c r="D61" i="7" s="1"/>
  <c r="C61" i="7" s="1"/>
  <c r="F61" i="7" s="1"/>
  <c r="D62" i="7" l="1"/>
  <c r="C62" i="7" s="1"/>
  <c r="F62" i="7" s="1"/>
  <c r="D63" i="7" l="1"/>
  <c r="C63" i="7" s="1"/>
  <c r="F63" i="7" s="1"/>
  <c r="D64" i="7" l="1"/>
  <c r="C64" i="7" s="1"/>
  <c r="F64" i="7" s="1"/>
  <c r="D65" i="7" l="1"/>
  <c r="C65" i="7" s="1"/>
  <c r="F65" i="7" s="1"/>
  <c r="D66" i="7" l="1"/>
  <c r="C66" i="7" s="1"/>
  <c r="F66" i="7" s="1"/>
  <c r="D67" i="7" l="1"/>
  <c r="C67" i="7" s="1"/>
  <c r="F67" i="7" s="1"/>
  <c r="D68" i="7" l="1"/>
  <c r="C68" i="7" s="1"/>
  <c r="F68" i="7" s="1"/>
  <c r="D69" i="7" l="1"/>
  <c r="C69" i="7" s="1"/>
  <c r="F69" i="7" s="1"/>
  <c r="D70" i="7" l="1"/>
  <c r="C70" i="7" s="1"/>
  <c r="F70" i="7" s="1"/>
  <c r="D71" i="7" l="1"/>
  <c r="C71" i="7" s="1"/>
  <c r="F71" i="7" s="1"/>
  <c r="D72" i="7" l="1"/>
  <c r="C72" i="7" s="1"/>
  <c r="F72" i="7" s="1"/>
  <c r="D73" i="7" l="1"/>
  <c r="C73" i="7" s="1"/>
  <c r="F73" i="7" s="1"/>
  <c r="D74" i="7" l="1"/>
  <c r="C74" i="7" s="1"/>
  <c r="F74" i="7" s="1"/>
  <c r="D75" i="7" l="1"/>
  <c r="C75" i="7" s="1"/>
  <c r="F75" i="7" s="1"/>
  <c r="D76" i="7" l="1"/>
  <c r="C76" i="7" s="1"/>
  <c r="F76" i="7" s="1"/>
  <c r="D77" i="7" l="1"/>
  <c r="C77" i="7" s="1"/>
  <c r="F77" i="7" s="1"/>
  <c r="D78" i="7" l="1"/>
  <c r="C78" i="7" s="1"/>
  <c r="F78" i="7" s="1"/>
  <c r="D79" i="7" l="1"/>
  <c r="C79" i="7" s="1"/>
  <c r="F79" i="7" s="1"/>
  <c r="D80" i="7" l="1"/>
  <c r="C80" i="7" s="1"/>
  <c r="F80" i="7" s="1"/>
  <c r="D81" i="7" l="1"/>
  <c r="C81" i="7" s="1"/>
  <c r="F81" i="7" s="1"/>
  <c r="D82" i="7" l="1"/>
  <c r="C82" i="7" s="1"/>
  <c r="F82" i="7" s="1"/>
  <c r="D83" i="7" l="1"/>
  <c r="C83" i="7" s="1"/>
  <c r="F83" i="7" s="1"/>
  <c r="D84" i="7" l="1"/>
  <c r="C84" i="7" s="1"/>
  <c r="F84" i="7" s="1"/>
  <c r="D85" i="7" l="1"/>
  <c r="C85" i="7" s="1"/>
  <c r="F85" i="7" s="1"/>
  <c r="D86" i="7" l="1"/>
  <c r="C86" i="7" s="1"/>
  <c r="F86" i="7" s="1"/>
  <c r="D87" i="7" l="1"/>
  <c r="C87" i="7" s="1"/>
  <c r="F87" i="7" s="1"/>
  <c r="D88" i="7" l="1"/>
  <c r="C88" i="7" s="1"/>
  <c r="F88" i="7" s="1"/>
  <c r="D89" i="7" l="1"/>
  <c r="C89" i="7" s="1"/>
  <c r="F89" i="7" s="1"/>
  <c r="D90" i="7" l="1"/>
  <c r="C90" i="7" s="1"/>
  <c r="F90" i="7" s="1"/>
  <c r="D91" i="7" l="1"/>
  <c r="C91" i="7" s="1"/>
  <c r="F91" i="7" s="1"/>
  <c r="D92" i="7" l="1"/>
  <c r="C92" i="7" s="1"/>
  <c r="F92" i="7" s="1"/>
  <c r="D93" i="7" l="1"/>
  <c r="C93" i="7" s="1"/>
  <c r="F93" i="7" s="1"/>
  <c r="D94" i="7" l="1"/>
  <c r="C94" i="7" s="1"/>
  <c r="F94" i="7" s="1"/>
  <c r="D95" i="7" l="1"/>
  <c r="C95" i="7" s="1"/>
  <c r="F95" i="7" s="1"/>
  <c r="D96" i="7" l="1"/>
  <c r="C96" i="7" s="1"/>
  <c r="F96" i="7" s="1"/>
  <c r="D97" i="7" l="1"/>
  <c r="C97" i="7" s="1"/>
  <c r="F97" i="7" s="1"/>
  <c r="D98" i="7" l="1"/>
  <c r="C98" i="7" s="1"/>
  <c r="F98" i="7" s="1"/>
  <c r="D99" i="7" l="1"/>
  <c r="C99" i="7" s="1"/>
  <c r="F99" i="7" s="1"/>
  <c r="D100" i="7" l="1"/>
  <c r="C100" i="7" s="1"/>
  <c r="F100" i="7" s="1"/>
  <c r="D101" i="7" l="1"/>
  <c r="C101" i="7" s="1"/>
  <c r="F101" i="7" s="1"/>
  <c r="D102" i="7" l="1"/>
  <c r="C102" i="7" s="1"/>
  <c r="F102" i="7" s="1"/>
  <c r="D103" i="7" l="1"/>
  <c r="C103" i="7" s="1"/>
  <c r="F103" i="7" s="1"/>
  <c r="D104" i="7" l="1"/>
  <c r="C104" i="7" s="1"/>
  <c r="F104" i="7" s="1"/>
  <c r="D105" i="7" l="1"/>
  <c r="C105" i="7" s="1"/>
  <c r="F105" i="7" s="1"/>
  <c r="D106" i="7" l="1"/>
  <c r="C106" i="7" s="1"/>
  <c r="F106" i="7" s="1"/>
  <c r="D107" i="7" l="1"/>
  <c r="C107" i="7" s="1"/>
  <c r="F107" i="7" s="1"/>
  <c r="D108" i="7" l="1"/>
  <c r="C108" i="7" s="1"/>
  <c r="F108" i="7" s="1"/>
  <c r="D109" i="7" l="1"/>
  <c r="C109" i="7" s="1"/>
  <c r="F109" i="7" s="1"/>
  <c r="D110" i="7" l="1"/>
  <c r="C110" i="7" s="1"/>
  <c r="F110" i="7" s="1"/>
  <c r="D111" i="7" l="1"/>
  <c r="C111" i="7" s="1"/>
  <c r="F111" i="7" s="1"/>
  <c r="D112" i="7" l="1"/>
  <c r="C112" i="7" s="1"/>
  <c r="F112" i="7" s="1"/>
  <c r="D113" i="7" l="1"/>
  <c r="C113" i="7" s="1"/>
  <c r="F113" i="7" s="1"/>
  <c r="D114" i="7" l="1"/>
  <c r="C114" i="7" s="1"/>
  <c r="F114" i="7" s="1"/>
  <c r="D115" i="7" l="1"/>
  <c r="C115" i="7" s="1"/>
  <c r="F115" i="7" s="1"/>
  <c r="D116" i="7" l="1"/>
  <c r="C116" i="7" s="1"/>
  <c r="F116" i="7" s="1"/>
  <c r="D117" i="7" l="1"/>
  <c r="C117" i="7" s="1"/>
  <c r="F117" i="7" s="1"/>
  <c r="D118" i="7" l="1"/>
  <c r="C118" i="7" s="1"/>
  <c r="F118" i="7" s="1"/>
  <c r="D119" i="7" l="1"/>
  <c r="C119" i="7" s="1"/>
  <c r="F119" i="7" s="1"/>
  <c r="D120" i="7" l="1"/>
  <c r="C120" i="7" s="1"/>
  <c r="F120" i="7" s="1"/>
  <c r="D121" i="7" l="1"/>
  <c r="C121" i="7" s="1"/>
  <c r="F121" i="7" s="1"/>
  <c r="D122" i="7" l="1"/>
  <c r="C122" i="7" s="1"/>
  <c r="F122" i="7" s="1"/>
  <c r="D123" i="7" l="1"/>
  <c r="C123" i="7" s="1"/>
  <c r="F123" i="7" s="1"/>
  <c r="D124" i="7" l="1"/>
  <c r="C124" i="7" s="1"/>
  <c r="F124" i="7" s="1"/>
  <c r="D125" i="7" l="1"/>
  <c r="C125" i="7" s="1"/>
  <c r="F125" i="7" s="1"/>
  <c r="D126" i="7" l="1"/>
  <c r="C126" i="7" s="1"/>
  <c r="F126" i="7" s="1"/>
  <c r="D127" i="7" l="1"/>
  <c r="C127" i="7" s="1"/>
  <c r="F127" i="7" s="1"/>
  <c r="D128" i="7" l="1"/>
  <c r="C128" i="7" s="1"/>
  <c r="F128" i="7" s="1"/>
  <c r="D129" i="7" l="1"/>
  <c r="C129" i="7" s="1"/>
  <c r="F129" i="7" s="1"/>
  <c r="D130" i="7" l="1"/>
  <c r="C130" i="7" s="1"/>
  <c r="F130" i="7" s="1"/>
  <c r="D131" i="7" l="1"/>
  <c r="C131" i="7" s="1"/>
  <c r="F131" i="7" s="1"/>
  <c r="D132" i="7" l="1"/>
  <c r="C132" i="7" s="1"/>
  <c r="F132" i="7" s="1"/>
  <c r="D133" i="7" l="1"/>
  <c r="C133" i="7" s="1"/>
  <c r="F133" i="7" s="1"/>
  <c r="D134" i="7" l="1"/>
  <c r="C134" i="7" s="1"/>
  <c r="F134" i="7" s="1"/>
  <c r="D135" i="7" l="1"/>
  <c r="C135" i="7" s="1"/>
  <c r="F135" i="7" s="1"/>
  <c r="D136" i="7" l="1"/>
  <c r="C136" i="7" s="1"/>
  <c r="F136" i="7" s="1"/>
  <c r="D137" i="7" l="1"/>
  <c r="C137" i="7" s="1"/>
  <c r="F137" i="7" s="1"/>
  <c r="D138" i="7" l="1"/>
  <c r="C138" i="7" s="1"/>
  <c r="F138" i="7" s="1"/>
  <c r="D139" i="7" l="1"/>
  <c r="C139" i="7" s="1"/>
  <c r="F139" i="7" s="1"/>
  <c r="D140" i="7" l="1"/>
  <c r="C140" i="7" s="1"/>
  <c r="F140" i="7" s="1"/>
  <c r="D141" i="7" l="1"/>
  <c r="C141" i="7" s="1"/>
  <c r="F141" i="7" s="1"/>
  <c r="D142" i="7" l="1"/>
  <c r="C142" i="7" s="1"/>
  <c r="F142" i="7" s="1"/>
  <c r="D143" i="7" l="1"/>
  <c r="C143" i="7" s="1"/>
  <c r="F143" i="7" s="1"/>
  <c r="D144" i="7" l="1"/>
  <c r="C144" i="7" s="1"/>
  <c r="F144" i="7" s="1"/>
  <c r="D145" i="7" l="1"/>
  <c r="C145" i="7" s="1"/>
  <c r="F145" i="7" s="1"/>
  <c r="D146" i="7" l="1"/>
  <c r="C146" i="7" s="1"/>
  <c r="F146" i="7" s="1"/>
  <c r="D147" i="7" l="1"/>
  <c r="C147" i="7" s="1"/>
  <c r="F147" i="7" s="1"/>
  <c r="D148" i="7" l="1"/>
  <c r="C148" i="7" s="1"/>
  <c r="F148" i="7" s="1"/>
  <c r="D149" i="7" l="1"/>
  <c r="C149" i="7" s="1"/>
  <c r="F149" i="7" s="1"/>
  <c r="D150" i="7" l="1"/>
  <c r="C150" i="7" s="1"/>
  <c r="F150" i="7" s="1"/>
  <c r="D151" i="7" l="1"/>
  <c r="C151" i="7" s="1"/>
  <c r="F151" i="7" s="1"/>
  <c r="D152" i="7" l="1"/>
  <c r="C152" i="7" s="1"/>
  <c r="F152" i="7" s="1"/>
  <c r="D153" i="7" l="1"/>
  <c r="C153" i="7" s="1"/>
  <c r="F153" i="7" s="1"/>
  <c r="D154" i="7" l="1"/>
  <c r="C154" i="7" s="1"/>
  <c r="F154" i="7" s="1"/>
  <c r="D155" i="7" l="1"/>
  <c r="C155" i="7" s="1"/>
  <c r="F155" i="7" s="1"/>
  <c r="D156" i="7" l="1"/>
  <c r="C156" i="7" s="1"/>
  <c r="F156" i="7" s="1"/>
  <c r="D157" i="7" l="1"/>
  <c r="C157" i="7" s="1"/>
  <c r="F157" i="7" s="1"/>
  <c r="D158" i="7" l="1"/>
  <c r="C158" i="7" s="1"/>
  <c r="F158" i="7" s="1"/>
  <c r="D159" i="7" l="1"/>
  <c r="C159" i="7" s="1"/>
  <c r="F159" i="7" s="1"/>
  <c r="D160" i="7" l="1"/>
  <c r="C160" i="7" s="1"/>
  <c r="F160" i="7" s="1"/>
  <c r="D161" i="7" l="1"/>
  <c r="C161" i="7" s="1"/>
  <c r="F161" i="7" s="1"/>
  <c r="D162" i="7" l="1"/>
  <c r="C162" i="7" s="1"/>
  <c r="F162" i="7" s="1"/>
  <c r="D163" i="7" l="1"/>
  <c r="C163" i="7" s="1"/>
  <c r="F163" i="7" s="1"/>
  <c r="D164" i="7" l="1"/>
  <c r="C164" i="7" s="1"/>
  <c r="F164" i="7" s="1"/>
  <c r="D165" i="7" l="1"/>
  <c r="C165" i="7" s="1"/>
  <c r="F165" i="7" s="1"/>
  <c r="D166" i="7" l="1"/>
  <c r="C166" i="7" s="1"/>
  <c r="F166" i="7" s="1"/>
  <c r="D167" i="7" l="1"/>
  <c r="C167" i="7" s="1"/>
  <c r="F167" i="7" s="1"/>
  <c r="D168" i="7" l="1"/>
  <c r="C168" i="7" s="1"/>
  <c r="F168" i="7" s="1"/>
  <c r="D169" i="7" l="1"/>
  <c r="C169" i="7" s="1"/>
  <c r="F169" i="7" s="1"/>
  <c r="D170" i="7" l="1"/>
  <c r="C170" i="7" s="1"/>
  <c r="F170" i="7" s="1"/>
  <c r="D171" i="7" l="1"/>
  <c r="C171" i="7" s="1"/>
  <c r="F171" i="7" s="1"/>
  <c r="D172" i="7" l="1"/>
  <c r="C172" i="7" s="1"/>
  <c r="F172" i="7" s="1"/>
  <c r="D173" i="7" l="1"/>
  <c r="C173" i="7" s="1"/>
  <c r="F173" i="7" s="1"/>
  <c r="D174" i="7" l="1"/>
  <c r="C174" i="7" s="1"/>
  <c r="F174" i="7" s="1"/>
  <c r="D175" i="7" l="1"/>
  <c r="C175" i="7" s="1"/>
  <c r="F175" i="7" s="1"/>
  <c r="D176" i="7" l="1"/>
  <c r="C176" i="7" s="1"/>
  <c r="F176" i="7" s="1"/>
  <c r="D177" i="7" l="1"/>
  <c r="C177" i="7" s="1"/>
  <c r="F177" i="7" s="1"/>
  <c r="D178" i="7" l="1"/>
  <c r="C178" i="7" s="1"/>
  <c r="F178" i="7" s="1"/>
  <c r="D179" i="7" l="1"/>
  <c r="C179" i="7" s="1"/>
  <c r="F179" i="7" s="1"/>
  <c r="D180" i="7" l="1"/>
  <c r="C180" i="7" s="1"/>
  <c r="F180" i="7" s="1"/>
  <c r="D181" i="7" l="1"/>
  <c r="C181" i="7" s="1"/>
  <c r="F181" i="7" s="1"/>
  <c r="D182" i="7" l="1"/>
  <c r="C182" i="7" s="1"/>
  <c r="F182" i="7" s="1"/>
  <c r="D183" i="7" l="1"/>
  <c r="C183" i="7" s="1"/>
  <c r="F183" i="7" s="1"/>
  <c r="D184" i="7" l="1"/>
  <c r="C184" i="7" s="1"/>
  <c r="F184" i="7" s="1"/>
  <c r="D185" i="7" l="1"/>
  <c r="C185" i="7" s="1"/>
  <c r="F185" i="7" s="1"/>
  <c r="D186" i="7" l="1"/>
  <c r="C186" i="7" s="1"/>
  <c r="F186" i="7" s="1"/>
  <c r="D187" i="7" l="1"/>
  <c r="C187" i="7" s="1"/>
  <c r="F187" i="7" s="1"/>
  <c r="D188" i="7" l="1"/>
  <c r="C188" i="7" s="1"/>
  <c r="F188" i="7" s="1"/>
  <c r="D189" i="7" l="1"/>
  <c r="C189" i="7" s="1"/>
  <c r="F189" i="7" s="1"/>
  <c r="D190" i="7" l="1"/>
  <c r="C190" i="7" s="1"/>
  <c r="F190" i="7" s="1"/>
  <c r="D191" i="7" l="1"/>
  <c r="C191" i="7" s="1"/>
  <c r="F191" i="7" s="1"/>
  <c r="D192" i="7" l="1"/>
  <c r="C192" i="7" s="1"/>
  <c r="F192" i="7" s="1"/>
  <c r="D193" i="7" l="1"/>
  <c r="C193" i="7" s="1"/>
  <c r="F193" i="7" s="1"/>
  <c r="D194" i="7" l="1"/>
  <c r="C194" i="7" s="1"/>
  <c r="F194" i="7" s="1"/>
  <c r="D195" i="7" l="1"/>
  <c r="C195" i="7" s="1"/>
  <c r="F195" i="7" s="1"/>
  <c r="D196" i="7" l="1"/>
  <c r="C196" i="7" s="1"/>
  <c r="F196" i="7" s="1"/>
  <c r="D197" i="7" l="1"/>
  <c r="C197" i="7" s="1"/>
  <c r="F197" i="7" s="1"/>
  <c r="D198" i="7" l="1"/>
  <c r="C198" i="7" s="1"/>
  <c r="F198" i="7" s="1"/>
  <c r="D199" i="7" l="1"/>
  <c r="C199" i="7" s="1"/>
  <c r="F199" i="7" s="1"/>
  <c r="D200" i="7" l="1"/>
  <c r="C200" i="7" s="1"/>
  <c r="F200" i="7" s="1"/>
  <c r="D201" i="7" l="1"/>
  <c r="C201" i="7" s="1"/>
  <c r="F201" i="7" s="1"/>
  <c r="D202" i="7" l="1"/>
  <c r="C202" i="7" s="1"/>
  <c r="F202" i="7" s="1"/>
  <c r="D203" i="7" l="1"/>
  <c r="C203" i="7" s="1"/>
  <c r="F203" i="7" s="1"/>
  <c r="D204" i="7" l="1"/>
  <c r="C204" i="7" s="1"/>
  <c r="F204" i="7" s="1"/>
  <c r="D205" i="7" l="1"/>
  <c r="C205" i="7" s="1"/>
  <c r="F205" i="7" s="1"/>
  <c r="D206" i="7" l="1"/>
  <c r="C206" i="7" s="1"/>
  <c r="F206" i="7" s="1"/>
  <c r="D207" i="7" l="1"/>
  <c r="C207" i="7" s="1"/>
  <c r="F207" i="7" s="1"/>
  <c r="D208" i="7" l="1"/>
  <c r="C208" i="7" s="1"/>
  <c r="F208" i="7" s="1"/>
  <c r="D209" i="7" l="1"/>
  <c r="C209" i="7" s="1"/>
  <c r="F209" i="7" s="1"/>
  <c r="D210" i="7" l="1"/>
  <c r="C210" i="7" s="1"/>
  <c r="F210" i="7" s="1"/>
  <c r="D211" i="7" l="1"/>
  <c r="C211" i="7" s="1"/>
  <c r="F211" i="7" s="1"/>
  <c r="D212" i="7" l="1"/>
  <c r="C212" i="7" s="1"/>
  <c r="F212" i="7" s="1"/>
  <c r="D213" i="7" l="1"/>
  <c r="C213" i="7" s="1"/>
  <c r="F213" i="7" s="1"/>
  <c r="D214" i="7" l="1"/>
  <c r="C214" i="7" s="1"/>
  <c r="F214" i="7" s="1"/>
  <c r="D215" i="7" l="1"/>
  <c r="C215" i="7" s="1"/>
  <c r="F215" i="7" s="1"/>
  <c r="D216" i="7" l="1"/>
  <c r="C216" i="7" s="1"/>
  <c r="F216" i="7" s="1"/>
  <c r="D217" i="7" l="1"/>
  <c r="C217" i="7" s="1"/>
  <c r="F217" i="7" s="1"/>
  <c r="D218" i="7" l="1"/>
  <c r="C218" i="7" s="1"/>
  <c r="F218" i="7" s="1"/>
  <c r="D219" i="7" l="1"/>
  <c r="C219" i="7" s="1"/>
  <c r="F219" i="7" s="1"/>
  <c r="D220" i="7" l="1"/>
  <c r="C220" i="7" s="1"/>
  <c r="F220" i="7" s="1"/>
  <c r="D221" i="7" l="1"/>
  <c r="C221" i="7" s="1"/>
  <c r="F221" i="7" s="1"/>
  <c r="D222" i="7" l="1"/>
  <c r="C222" i="7" s="1"/>
  <c r="F222" i="7" s="1"/>
  <c r="D223" i="7" l="1"/>
  <c r="C223" i="7" s="1"/>
  <c r="F223" i="7" s="1"/>
  <c r="D224" i="7" l="1"/>
  <c r="C224" i="7" s="1"/>
  <c r="F224" i="7" s="1"/>
  <c r="D225" i="7" l="1"/>
  <c r="C225" i="7" s="1"/>
  <c r="F225" i="7" s="1"/>
  <c r="D226" i="7" l="1"/>
  <c r="C226" i="7" s="1"/>
  <c r="F226" i="7" s="1"/>
  <c r="D227" i="7" l="1"/>
  <c r="C227" i="7" s="1"/>
  <c r="F227" i="7" s="1"/>
  <c r="D228" i="7" l="1"/>
  <c r="C228" i="7" s="1"/>
  <c r="F228" i="7" s="1"/>
  <c r="D229" i="7" l="1"/>
  <c r="C229" i="7" s="1"/>
  <c r="F229" i="7" s="1"/>
  <c r="D230" i="7" l="1"/>
  <c r="C230" i="7" s="1"/>
  <c r="F230" i="7" s="1"/>
  <c r="D231" i="7" l="1"/>
  <c r="C231" i="7" s="1"/>
  <c r="F231" i="7" s="1"/>
  <c r="D232" i="7" l="1"/>
  <c r="C232" i="7" s="1"/>
  <c r="F232" i="7" s="1"/>
  <c r="D233" i="7" l="1"/>
  <c r="C233" i="7" s="1"/>
  <c r="F233" i="7" s="1"/>
  <c r="D234" i="7" l="1"/>
  <c r="C234" i="7" s="1"/>
  <c r="F234" i="7" s="1"/>
  <c r="D235" i="7" l="1"/>
  <c r="C235" i="7" s="1"/>
  <c r="F235" i="7" s="1"/>
  <c r="D236" i="7" l="1"/>
  <c r="C236" i="7" s="1"/>
  <c r="F236" i="7" s="1"/>
  <c r="D237" i="7" l="1"/>
  <c r="C237" i="7" s="1"/>
  <c r="F237" i="7" s="1"/>
  <c r="D238" i="7" l="1"/>
  <c r="C238" i="7" s="1"/>
  <c r="F238" i="7" s="1"/>
  <c r="D239" i="7" l="1"/>
  <c r="C239" i="7" s="1"/>
  <c r="F239" i="7" s="1"/>
  <c r="D240" i="7" l="1"/>
  <c r="C240" i="7" s="1"/>
  <c r="F240" i="7" s="1"/>
  <c r="D241" i="7" l="1"/>
  <c r="C241" i="7" s="1"/>
  <c r="F241" i="7" s="1"/>
  <c r="D242" i="7" l="1"/>
  <c r="C242" i="7" s="1"/>
  <c r="F242" i="7" s="1"/>
  <c r="D243" i="7" l="1"/>
  <c r="C243" i="7" s="1"/>
  <c r="F243" i="7" s="1"/>
  <c r="D244" i="7" l="1"/>
  <c r="C244" i="7" s="1"/>
  <c r="F244" i="7" s="1"/>
  <c r="D245" i="7" l="1"/>
  <c r="C245" i="7" s="1"/>
  <c r="F245" i="7" s="1"/>
  <c r="D246" i="7" l="1"/>
  <c r="C246" i="7" s="1"/>
  <c r="F246" i="7" s="1"/>
  <c r="D247" i="7" l="1"/>
  <c r="C247" i="7" s="1"/>
  <c r="F247" i="7" s="1"/>
  <c r="D248" i="7" l="1"/>
  <c r="C248" i="7" s="1"/>
  <c r="F248" i="7" s="1"/>
  <c r="D249" i="7" l="1"/>
  <c r="C249" i="7" s="1"/>
  <c r="F249" i="7" s="1"/>
  <c r="D250" i="7" l="1"/>
  <c r="C250" i="7" s="1"/>
  <c r="F250" i="7" s="1"/>
  <c r="D251" i="7" l="1"/>
  <c r="C251" i="7" s="1"/>
  <c r="F251" i="7" s="1"/>
  <c r="D252" i="7" l="1"/>
  <c r="C252" i="7" s="1"/>
  <c r="F252" i="7" s="1"/>
  <c r="D253" i="7" l="1"/>
  <c r="C253" i="7" s="1"/>
  <c r="F253" i="7" s="1"/>
  <c r="D254" i="7" l="1"/>
  <c r="C254" i="7" s="1"/>
  <c r="F254" i="7" s="1"/>
  <c r="D255" i="7" l="1"/>
  <c r="C255" i="7" s="1"/>
  <c r="F255" i="7" s="1"/>
  <c r="D256" i="7" l="1"/>
  <c r="C256" i="7" s="1"/>
  <c r="F256" i="7" s="1"/>
  <c r="D257" i="7" l="1"/>
  <c r="C257" i="7" s="1"/>
  <c r="F257" i="7" s="1"/>
  <c r="D258" i="7" l="1"/>
  <c r="C258" i="7" s="1"/>
  <c r="F258" i="7" s="1"/>
  <c r="D259" i="7" l="1"/>
  <c r="C259" i="7" s="1"/>
  <c r="F259" i="7" s="1"/>
  <c r="D260" i="7" l="1"/>
  <c r="C260" i="7" s="1"/>
  <c r="F260" i="7" s="1"/>
  <c r="D261" i="7" l="1"/>
  <c r="C261" i="7" s="1"/>
  <c r="F261" i="7" s="1"/>
  <c r="D262" i="7" l="1"/>
  <c r="C262" i="7" s="1"/>
  <c r="F262" i="7" s="1"/>
  <c r="D263" i="7" l="1"/>
  <c r="C263" i="7" s="1"/>
  <c r="F263" i="7" s="1"/>
  <c r="D264" i="7" l="1"/>
  <c r="C264" i="7" s="1"/>
  <c r="F264" i="7" s="1"/>
  <c r="D265" i="7" l="1"/>
  <c r="C265" i="7" s="1"/>
  <c r="F265" i="7" s="1"/>
  <c r="D266" i="7" l="1"/>
  <c r="C266" i="7" s="1"/>
  <c r="F266" i="7" s="1"/>
  <c r="D267" i="7" l="1"/>
  <c r="C267" i="7" s="1"/>
  <c r="F267" i="7" s="1"/>
  <c r="D268" i="7" l="1"/>
  <c r="C268" i="7" s="1"/>
  <c r="F268" i="7" s="1"/>
  <c r="D269" i="7" l="1"/>
  <c r="C269" i="7" s="1"/>
  <c r="F269" i="7" s="1"/>
  <c r="D270" i="7" l="1"/>
  <c r="C270" i="7" s="1"/>
  <c r="F270" i="7" s="1"/>
  <c r="D271" i="7" l="1"/>
  <c r="C271" i="7" s="1"/>
  <c r="F271" i="7" s="1"/>
  <c r="D272" i="7" l="1"/>
  <c r="C272" i="7" s="1"/>
  <c r="F272" i="7" s="1"/>
  <c r="D273" i="7" l="1"/>
  <c r="C273" i="7" s="1"/>
  <c r="F273" i="7" s="1"/>
  <c r="D274" i="7" l="1"/>
  <c r="C274" i="7" s="1"/>
  <c r="F274" i="7" s="1"/>
  <c r="D275" i="7" l="1"/>
  <c r="C275" i="7" s="1"/>
  <c r="F275" i="7" s="1"/>
  <c r="D276" i="7" l="1"/>
  <c r="C276" i="7" s="1"/>
  <c r="F276" i="7" s="1"/>
  <c r="D277" i="7" l="1"/>
  <c r="C277" i="7" s="1"/>
  <c r="F277" i="7" s="1"/>
  <c r="D278" i="7" l="1"/>
  <c r="C278" i="7" s="1"/>
  <c r="F278" i="7" s="1"/>
  <c r="D279" i="7" l="1"/>
  <c r="C279" i="7" s="1"/>
  <c r="F279" i="7" s="1"/>
  <c r="D280" i="7" l="1"/>
  <c r="C280" i="7" s="1"/>
  <c r="F280" i="7" s="1"/>
  <c r="D281" i="7" l="1"/>
  <c r="C281" i="7" s="1"/>
  <c r="F281" i="7" s="1"/>
  <c r="D282" i="7" l="1"/>
  <c r="C282" i="7" s="1"/>
  <c r="F282" i="7" s="1"/>
  <c r="D283" i="7" l="1"/>
  <c r="C283" i="7" s="1"/>
  <c r="F283" i="7" s="1"/>
  <c r="D284" i="7" l="1"/>
  <c r="C284" i="7" s="1"/>
  <c r="F284" i="7" s="1"/>
  <c r="D285" i="7" l="1"/>
  <c r="C285" i="7" s="1"/>
  <c r="F285" i="7" s="1"/>
  <c r="D286" i="7" l="1"/>
  <c r="C286" i="7" s="1"/>
  <c r="F286" i="7" s="1"/>
  <c r="D287" i="7" l="1"/>
  <c r="C287" i="7" s="1"/>
  <c r="F287" i="7" s="1"/>
  <c r="D288" i="7" l="1"/>
  <c r="C288" i="7" s="1"/>
  <c r="F288" i="7" s="1"/>
  <c r="D289" i="7" l="1"/>
  <c r="C289" i="7" s="1"/>
  <c r="F289" i="7" s="1"/>
  <c r="D290" i="7" l="1"/>
  <c r="C290" i="7" s="1"/>
  <c r="F290" i="7" s="1"/>
  <c r="D291" i="7" l="1"/>
  <c r="C291" i="7" s="1"/>
  <c r="F291" i="7" s="1"/>
  <c r="D292" i="7" l="1"/>
  <c r="C292" i="7" s="1"/>
  <c r="F292" i="7" s="1"/>
  <c r="D293" i="7" l="1"/>
  <c r="C293" i="7" s="1"/>
  <c r="F293" i="7" s="1"/>
  <c r="D294" i="7" l="1"/>
  <c r="C294" i="7" s="1"/>
  <c r="F294" i="7" s="1"/>
  <c r="D295" i="7" l="1"/>
  <c r="C295" i="7" s="1"/>
  <c r="F295" i="7" s="1"/>
  <c r="D296" i="7" l="1"/>
  <c r="C296" i="7" s="1"/>
  <c r="F296" i="7" s="1"/>
  <c r="D297" i="7" l="1"/>
  <c r="C297" i="7" s="1"/>
  <c r="F297" i="7" s="1"/>
  <c r="D298" i="7" l="1"/>
  <c r="C298" i="7" s="1"/>
  <c r="F298" i="7" s="1"/>
  <c r="D299" i="7" l="1"/>
  <c r="C299" i="7" s="1"/>
  <c r="F299" i="7" s="1"/>
  <c r="D300" i="7" l="1"/>
  <c r="C300" i="7" s="1"/>
  <c r="F300" i="7" s="1"/>
  <c r="D301" i="7" l="1"/>
  <c r="C301" i="7" s="1"/>
  <c r="F301" i="7" s="1"/>
  <c r="D302" i="7" l="1"/>
  <c r="C302" i="7" s="1"/>
  <c r="F302" i="7" s="1"/>
  <c r="D303" i="7" l="1"/>
  <c r="C303" i="7" s="1"/>
  <c r="F303" i="7" s="1"/>
  <c r="D304" i="7" l="1"/>
  <c r="C304" i="7" s="1"/>
  <c r="F304" i="7" s="1"/>
  <c r="D305" i="7" l="1"/>
  <c r="C305" i="7" s="1"/>
  <c r="F305" i="7" s="1"/>
  <c r="D306" i="7" l="1"/>
  <c r="C306" i="7" s="1"/>
  <c r="F306" i="7" s="1"/>
  <c r="D307" i="7" l="1"/>
  <c r="C307" i="7" s="1"/>
  <c r="F307" i="7" s="1"/>
  <c r="D308" i="7" l="1"/>
  <c r="C308" i="7" s="1"/>
  <c r="F308" i="7" s="1"/>
  <c r="D309" i="7" l="1"/>
  <c r="C309" i="7" s="1"/>
  <c r="F309" i="7" s="1"/>
  <c r="D310" i="7" l="1"/>
  <c r="C310" i="7" s="1"/>
  <c r="F310" i="7" s="1"/>
  <c r="D311" i="7" l="1"/>
  <c r="C311" i="7" s="1"/>
  <c r="F311" i="7" s="1"/>
  <c r="D312" i="7" l="1"/>
  <c r="C312" i="7" s="1"/>
  <c r="F312" i="7" s="1"/>
  <c r="D313" i="7" l="1"/>
  <c r="C313" i="7" s="1"/>
  <c r="F313" i="7" s="1"/>
  <c r="D314" i="7" l="1"/>
  <c r="C314" i="7" s="1"/>
  <c r="F314" i="7" s="1"/>
  <c r="D315" i="7" l="1"/>
  <c r="C315" i="7" s="1"/>
  <c r="F315" i="7" s="1"/>
  <c r="D316" i="7" l="1"/>
  <c r="C316" i="7" s="1"/>
  <c r="F316" i="7" s="1"/>
  <c r="D317" i="7" l="1"/>
  <c r="C317" i="7" s="1"/>
  <c r="F317" i="7" s="1"/>
  <c r="D318" i="7" l="1"/>
  <c r="C318" i="7" s="1"/>
  <c r="F318" i="7" s="1"/>
  <c r="D319" i="7" l="1"/>
  <c r="C319" i="7" s="1"/>
  <c r="F319" i="7" s="1"/>
  <c r="D320" i="7" l="1"/>
  <c r="C320" i="7" s="1"/>
  <c r="F320" i="7" s="1"/>
  <c r="D321" i="7" l="1"/>
  <c r="C321" i="7" s="1"/>
  <c r="F321" i="7" s="1"/>
  <c r="D322" i="7" l="1"/>
  <c r="C322" i="7" s="1"/>
  <c r="F322" i="7" s="1"/>
  <c r="D323" i="7" l="1"/>
  <c r="C323" i="7" s="1"/>
  <c r="F323" i="7" s="1"/>
  <c r="D324" i="7" l="1"/>
  <c r="C324" i="7" s="1"/>
  <c r="F324" i="7" s="1"/>
  <c r="D325" i="7" l="1"/>
  <c r="C325" i="7" s="1"/>
  <c r="F325" i="7" s="1"/>
  <c r="D326" i="7" l="1"/>
  <c r="C326" i="7" s="1"/>
  <c r="F326" i="7" s="1"/>
  <c r="D327" i="7" l="1"/>
  <c r="C327" i="7" s="1"/>
  <c r="F327" i="7" s="1"/>
  <c r="D328" i="7" l="1"/>
  <c r="C328" i="7" s="1"/>
  <c r="F328" i="7" s="1"/>
  <c r="D329" i="7" l="1"/>
  <c r="C329" i="7" s="1"/>
  <c r="F329" i="7" s="1"/>
  <c r="D330" i="7" l="1"/>
  <c r="C330" i="7" s="1"/>
  <c r="F330" i="7" s="1"/>
  <c r="D331" i="7" l="1"/>
  <c r="C331" i="7" s="1"/>
  <c r="F331" i="7" s="1"/>
  <c r="D332" i="7" l="1"/>
  <c r="C332" i="7" s="1"/>
  <c r="F332" i="7" s="1"/>
  <c r="D333" i="7" l="1"/>
  <c r="C333" i="7" s="1"/>
  <c r="F333" i="7" s="1"/>
  <c r="D334" i="7" l="1"/>
  <c r="C334" i="7" s="1"/>
  <c r="F334" i="7" s="1"/>
  <c r="D335" i="7" l="1"/>
  <c r="C335" i="7" s="1"/>
  <c r="F335" i="7" s="1"/>
  <c r="D336" i="7" l="1"/>
  <c r="C336" i="7" s="1"/>
  <c r="F336" i="7" s="1"/>
  <c r="D337" i="7" l="1"/>
  <c r="C337" i="7" s="1"/>
  <c r="F337" i="7" s="1"/>
  <c r="D338" i="7" l="1"/>
  <c r="C338" i="7" s="1"/>
  <c r="F338" i="7" s="1"/>
  <c r="D339" i="7" l="1"/>
  <c r="C339" i="7" s="1"/>
  <c r="F339" i="7" s="1"/>
  <c r="D340" i="7" l="1"/>
  <c r="C340" i="7" s="1"/>
  <c r="F340" i="7" s="1"/>
  <c r="D341" i="7" l="1"/>
  <c r="C341" i="7" s="1"/>
  <c r="F341" i="7" s="1"/>
  <c r="D342" i="7" l="1"/>
  <c r="C342" i="7" s="1"/>
  <c r="F342" i="7" s="1"/>
  <c r="D343" i="7" l="1"/>
  <c r="C343" i="7" s="1"/>
  <c r="F343" i="7" s="1"/>
  <c r="D344" i="7" l="1"/>
  <c r="C344" i="7" s="1"/>
  <c r="F344" i="7" s="1"/>
  <c r="D345" i="7" l="1"/>
  <c r="C345" i="7" s="1"/>
  <c r="F345" i="7" s="1"/>
  <c r="D346" i="7" l="1"/>
  <c r="C346" i="7" s="1"/>
  <c r="F346" i="7" s="1"/>
  <c r="D347" i="7" l="1"/>
  <c r="C347" i="7" s="1"/>
  <c r="F347" i="7" s="1"/>
  <c r="D348" i="7" l="1"/>
  <c r="C348" i="7" s="1"/>
  <c r="F348" i="7" s="1"/>
  <c r="D349" i="7" l="1"/>
  <c r="C349" i="7" s="1"/>
  <c r="F349" i="7" s="1"/>
  <c r="D350" i="7" l="1"/>
  <c r="C350" i="7" s="1"/>
  <c r="F350" i="7" s="1"/>
  <c r="D351" i="7" l="1"/>
  <c r="C351" i="7" s="1"/>
  <c r="F351" i="7" s="1"/>
  <c r="D352" i="7" l="1"/>
  <c r="C352" i="7" s="1"/>
  <c r="F352" i="7" s="1"/>
  <c r="D353" i="7" l="1"/>
  <c r="C353" i="7" s="1"/>
  <c r="F353" i="7" s="1"/>
  <c r="D354" i="7" l="1"/>
  <c r="C354" i="7" s="1"/>
  <c r="F354" i="7" s="1"/>
  <c r="D355" i="7" l="1"/>
  <c r="C355" i="7" s="1"/>
  <c r="F355" i="7" s="1"/>
  <c r="D356" i="7" l="1"/>
  <c r="C356" i="7" s="1"/>
  <c r="F356" i="7" s="1"/>
  <c r="D357" i="7" l="1"/>
  <c r="C357" i="7" s="1"/>
  <c r="F357" i="7" s="1"/>
  <c r="D358" i="7" l="1"/>
  <c r="C358" i="7" s="1"/>
  <c r="F358" i="7" s="1"/>
  <c r="D359" i="7" l="1"/>
  <c r="C359" i="7" s="1"/>
  <c r="F359" i="7" s="1"/>
  <c r="D360" i="7" l="1"/>
  <c r="C360" i="7" s="1"/>
  <c r="F360" i="7" s="1"/>
  <c r="D361" i="7" l="1"/>
  <c r="C361" i="7" s="1"/>
  <c r="F361" i="7" s="1"/>
  <c r="D362" i="7" l="1"/>
  <c r="C362" i="7" s="1"/>
  <c r="F362" i="7" s="1"/>
  <c r="D363" i="7" l="1"/>
  <c r="C363" i="7" s="1"/>
  <c r="F363" i="7" s="1"/>
  <c r="D364" i="7" l="1"/>
  <c r="C364" i="7" s="1"/>
  <c r="F364" i="7" s="1"/>
  <c r="D365" i="7" l="1"/>
  <c r="C365" i="7" s="1"/>
  <c r="F365" i="7" s="1"/>
  <c r="D366" i="7" l="1"/>
  <c r="C366" i="7" s="1"/>
  <c r="F366" i="7" s="1"/>
  <c r="D367" i="7" l="1"/>
  <c r="C367" i="7" s="1"/>
  <c r="F367" i="7" s="1"/>
  <c r="D368" i="7" l="1"/>
  <c r="C368" i="7" s="1"/>
  <c r="F368" i="7" s="1"/>
  <c r="D369" i="7" l="1"/>
  <c r="C369" i="7" s="1"/>
  <c r="F369" i="7" s="1"/>
  <c r="D370" i="7" l="1"/>
  <c r="C370" i="7" s="1"/>
  <c r="F370" i="7" s="1"/>
  <c r="D371" i="7" l="1"/>
  <c r="C371" i="7" s="1"/>
  <c r="F371" i="7" s="1"/>
  <c r="D372" i="7" l="1"/>
  <c r="C372" i="7" s="1"/>
  <c r="F372" i="7" s="1"/>
  <c r="D373" i="7" l="1"/>
  <c r="C373" i="7" s="1"/>
  <c r="F373" i="7" s="1"/>
  <c r="D374" i="7" l="1"/>
  <c r="C374" i="7" s="1"/>
  <c r="F374" i="7" s="1"/>
  <c r="D375" i="7" l="1"/>
  <c r="C375" i="7" s="1"/>
  <c r="F375" i="7" s="1"/>
  <c r="D376" i="7" l="1"/>
  <c r="C376" i="7" s="1"/>
  <c r="F376" i="7" s="1"/>
  <c r="D377" i="7" l="1"/>
  <c r="C377" i="7" s="1"/>
  <c r="F377" i="7" s="1"/>
</calcChain>
</file>

<file path=xl/sharedStrings.xml><?xml version="1.0" encoding="utf-8"?>
<sst xmlns="http://schemas.openxmlformats.org/spreadsheetml/2006/main" count="49" uniqueCount="30">
  <si>
    <t>อัตราดอกเบี้ย</t>
  </si>
  <si>
    <t>ชำระเงินต้น</t>
  </si>
  <si>
    <t>ชำระดอกเบี้ย</t>
  </si>
  <si>
    <t>ผ่อนหมด</t>
  </si>
  <si>
    <t>วงเงินกู้</t>
  </si>
  <si>
    <t>งวดที่</t>
  </si>
  <si>
    <t>ยอดชำระ</t>
  </si>
  <si>
    <t>ยอดหนี้คงเหลือ</t>
  </si>
  <si>
    <t>DD</t>
  </si>
  <si>
    <t>30 ปี</t>
  </si>
  <si>
    <t>360 งวด</t>
  </si>
  <si>
    <t>34,700 บาท</t>
  </si>
  <si>
    <t>อายุสินเชื่อ:</t>
  </si>
  <si>
    <t>จำนวนงวด:</t>
  </si>
  <si>
    <t>จำนวนเงินชำระต่องวด=</t>
  </si>
  <si>
    <t>รูปแบบอัตราดอกเบี้ย:</t>
  </si>
  <si>
    <t>ลอยตัว</t>
  </si>
  <si>
    <t>MLR=</t>
  </si>
  <si>
    <t>งวด 1-12=</t>
  </si>
  <si>
    <t>งวด 13-24=</t>
  </si>
  <si>
    <t>งวด 25-360=</t>
  </si>
  <si>
    <t>คงที่ 1.25%</t>
  </si>
  <si>
    <t>MLR-4=4.75%</t>
  </si>
  <si>
    <t>MLR-2.5=6.25%</t>
  </si>
  <si>
    <t>สินเชื่อธนาคาร:</t>
  </si>
  <si>
    <t xml:space="preserve"> ปี</t>
  </si>
  <si>
    <t xml:space="preserve"> งวด</t>
  </si>
  <si>
    <t xml:space="preserve"> บาท</t>
  </si>
  <si>
    <t>%</t>
  </si>
  <si>
    <t>คงที่ / ลอยตัว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</si>
</sst>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ahoma"/>
      <family val="2"/>
      <scheme val="minor"/>
    </font>
    <font>
      <b/>
      <sz val="14"/>
      <color theme="0"/>
      <name val="Tahoma"/>
      <family val="2"/>
      <scheme val="minor"/>
    </font>
    <font>
      <sz val="16"/>
      <color theme="1"/>
      <name val="Tahoma"/>
      <family val="2"/>
      <charset val="222"/>
      <scheme val="minor"/>
    </font>
    <font>
      <sz val="20"/>
      <color rgb="FFFF0000"/>
      <name val="Tahoma"/>
      <family val="2"/>
      <charset val="222"/>
      <scheme val="minor"/>
    </font>
    <font>
      <sz val="16"/>
      <color rgb="FF7030A0"/>
      <name val="Tahoma"/>
      <family val="2"/>
      <charset val="222"/>
      <scheme val="minor"/>
    </font>
    <font>
      <sz val="16"/>
      <color rgb="FFC00000"/>
      <name val="Tahoma"/>
      <family val="2"/>
      <charset val="222"/>
      <scheme val="minor"/>
    </font>
    <font>
      <sz val="16"/>
      <name val="Tahoma"/>
      <family val="2"/>
      <charset val="222"/>
      <scheme val="minor"/>
    </font>
    <font>
      <b/>
      <sz val="14"/>
      <color rgb="FFFF0000"/>
      <name val="Tahoma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10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10" fontId="3" fillId="2" borderId="2" xfId="0" applyNumberFormat="1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0" fontId="3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0" fontId="0" fillId="0" borderId="0" xfId="0" applyFill="1"/>
    <xf numFmtId="0" fontId="7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10" fontId="6" fillId="0" borderId="6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right" vertical="center"/>
    </xf>
    <xf numFmtId="10" fontId="6" fillId="0" borderId="8" xfId="0" applyNumberFormat="1" applyFont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104773</xdr:colOff>
      <xdr:row>10</xdr:row>
      <xdr:rowOff>0</xdr:rowOff>
    </xdr:from>
    <xdr:to>
      <xdr:col>6</xdr:col>
      <xdr:colOff>876300</xdr:colOff>
      <xdr:row>12</xdr:row>
      <xdr:rowOff>95250</xdr:rowOff>
    </xdr:to>
    <xdr:sp macro="" textlink="">
      <xdr:nvSpPr>
        <xdr:cNvPr id="10" name="Rounded Rectangle 9"/>
        <xdr:cNvSpPr/>
      </xdr:nvSpPr>
      <xdr:spPr>
        <a:xfrm>
          <a:off x="4229098" y="1771650"/>
          <a:ext cx="4229102" cy="59055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100" baseline="0"/>
            <a:t>              </a:t>
          </a:r>
        </a:p>
        <a:p>
          <a:pPr algn="l"/>
          <a:r>
            <a:rPr lang="th-TH" sz="1100" baseline="0">
              <a:solidFill>
                <a:srgbClr val="7030A0"/>
              </a:solidFill>
            </a:rPr>
            <a:t>              </a:t>
          </a:r>
          <a:r>
            <a:rPr lang="th-TH" sz="1600" baseline="0">
              <a:solidFill>
                <a:srgbClr val="7030A0"/>
              </a:solidFill>
            </a:rPr>
            <a:t>ระบุรายละเอียด และเงื่อนไขของสินเชื่อ</a:t>
          </a:r>
          <a:endParaRPr lang="th-TH" sz="1600">
            <a:solidFill>
              <a:srgbClr val="7030A0"/>
            </a:solidFill>
          </a:endParaRPr>
        </a:p>
      </xdr:txBody>
    </xdr:sp>
    <xdr:clientData/>
  </xdr:twoCellAnchor>
  <xdr:twoCellAnchor>
    <xdr:from>
      <xdr:col>0</xdr:col>
      <xdr:colOff>152400</xdr:colOff>
      <xdr:row>1</xdr:row>
      <xdr:rowOff>85725</xdr:rowOff>
    </xdr:from>
    <xdr:to>
      <xdr:col>5</xdr:col>
      <xdr:colOff>1247775</xdr:colOff>
      <xdr:row>1</xdr:row>
      <xdr:rowOff>419100</xdr:rowOff>
    </xdr:to>
    <xdr:sp macro="" textlink="">
      <xdr:nvSpPr>
        <xdr:cNvPr id="7" name="TextBox 6"/>
        <xdr:cNvSpPr txBox="1"/>
      </xdr:nvSpPr>
      <xdr:spPr>
        <a:xfrm>
          <a:off x="152400" y="85725"/>
          <a:ext cx="5924550" cy="333375"/>
        </a:xfrm>
        <a:prstGeom prst="rect">
          <a:avLst/>
        </a:prstGeom>
        <a:solidFill>
          <a:srgbClr val="C0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800" b="1">
              <a:solidFill>
                <a:srgbClr val="FFC000"/>
              </a:solidFill>
            </a:rPr>
            <a:t>ตารางผ่อนสินเชื่อบ้านแบบลดเงินต้นและลดดอกเบี้ย</a:t>
          </a:r>
        </a:p>
      </xdr:txBody>
    </xdr:sp>
    <xdr:clientData/>
  </xdr:twoCellAnchor>
  <xdr:twoCellAnchor>
    <xdr:from>
      <xdr:col>6</xdr:col>
      <xdr:colOff>85723</xdr:colOff>
      <xdr:row>13</xdr:row>
      <xdr:rowOff>66675</xdr:rowOff>
    </xdr:from>
    <xdr:to>
      <xdr:col>8</xdr:col>
      <xdr:colOff>295275</xdr:colOff>
      <xdr:row>15</xdr:row>
      <xdr:rowOff>76200</xdr:rowOff>
    </xdr:to>
    <xdr:sp macro="" textlink="">
      <xdr:nvSpPr>
        <xdr:cNvPr id="12" name="Rounded Rectangle 11"/>
        <xdr:cNvSpPr/>
      </xdr:nvSpPr>
      <xdr:spPr>
        <a:xfrm>
          <a:off x="7667623" y="2581275"/>
          <a:ext cx="1781177" cy="59055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100" baseline="0"/>
            <a:t>              </a:t>
          </a:r>
        </a:p>
        <a:p>
          <a:pPr algn="l"/>
          <a:r>
            <a:rPr lang="th-TH" sz="1100" baseline="0">
              <a:solidFill>
                <a:srgbClr val="7030A0"/>
              </a:solidFill>
            </a:rPr>
            <a:t>              </a:t>
          </a:r>
          <a:r>
            <a:rPr lang="th-TH" sz="1600" baseline="0">
              <a:solidFill>
                <a:srgbClr val="7030A0"/>
              </a:solidFill>
            </a:rPr>
            <a:t>ระบุวงเงินกู้</a:t>
          </a:r>
          <a:endParaRPr lang="th-TH" sz="1600">
            <a:solidFill>
              <a:srgbClr val="7030A0"/>
            </a:solidFill>
          </a:endParaRPr>
        </a:p>
      </xdr:txBody>
    </xdr:sp>
    <xdr:clientData/>
  </xdr:twoCellAnchor>
  <xdr:twoCellAnchor>
    <xdr:from>
      <xdr:col>1</xdr:col>
      <xdr:colOff>123823</xdr:colOff>
      <xdr:row>17</xdr:row>
      <xdr:rowOff>85725</xdr:rowOff>
    </xdr:from>
    <xdr:to>
      <xdr:col>2</xdr:col>
      <xdr:colOff>1295400</xdr:colOff>
      <xdr:row>17</xdr:row>
      <xdr:rowOff>676275</xdr:rowOff>
    </xdr:to>
    <xdr:sp macro="" textlink="">
      <xdr:nvSpPr>
        <xdr:cNvPr id="14" name="Rounded Rectangle 13"/>
        <xdr:cNvSpPr/>
      </xdr:nvSpPr>
      <xdr:spPr>
        <a:xfrm>
          <a:off x="657223" y="3590925"/>
          <a:ext cx="3228977" cy="59055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100" baseline="0"/>
            <a:t>              </a:t>
          </a:r>
        </a:p>
        <a:p>
          <a:pPr algn="l"/>
          <a:r>
            <a:rPr lang="th-TH" sz="1100" baseline="0">
              <a:solidFill>
                <a:srgbClr val="7030A0"/>
              </a:solidFill>
            </a:rPr>
            <a:t>              </a:t>
          </a:r>
          <a:r>
            <a:rPr lang="th-TH" sz="1600" baseline="0">
              <a:solidFill>
                <a:srgbClr val="7030A0"/>
              </a:solidFill>
            </a:rPr>
            <a:t>ระบุอัตราดอกเบี้ย งวด 1-12</a:t>
          </a:r>
          <a:endParaRPr lang="th-TH" sz="1600">
            <a:solidFill>
              <a:srgbClr val="7030A0"/>
            </a:solidFill>
          </a:endParaRPr>
        </a:p>
      </xdr:txBody>
    </xdr:sp>
    <xdr:clientData/>
  </xdr:twoCellAnchor>
  <xdr:twoCellAnchor>
    <xdr:from>
      <xdr:col>4</xdr:col>
      <xdr:colOff>57147</xdr:colOff>
      <xdr:row>17</xdr:row>
      <xdr:rowOff>114300</xdr:rowOff>
    </xdr:from>
    <xdr:to>
      <xdr:col>6</xdr:col>
      <xdr:colOff>828675</xdr:colOff>
      <xdr:row>17</xdr:row>
      <xdr:rowOff>704850</xdr:rowOff>
    </xdr:to>
    <xdr:sp macro="" textlink="">
      <xdr:nvSpPr>
        <xdr:cNvPr id="16" name="Rounded Rectangle 15"/>
        <xdr:cNvSpPr/>
      </xdr:nvSpPr>
      <xdr:spPr>
        <a:xfrm>
          <a:off x="5362572" y="3619500"/>
          <a:ext cx="3048003" cy="59055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100" baseline="0"/>
            <a:t>              </a:t>
          </a:r>
        </a:p>
        <a:p>
          <a:pPr algn="l"/>
          <a:r>
            <a:rPr lang="th-TH" sz="1100" baseline="0">
              <a:solidFill>
                <a:srgbClr val="7030A0"/>
              </a:solidFill>
            </a:rPr>
            <a:t>              </a:t>
          </a:r>
          <a:r>
            <a:rPr lang="th-TH" sz="1600" baseline="0">
              <a:solidFill>
                <a:srgbClr val="7030A0"/>
              </a:solidFill>
            </a:rPr>
            <a:t>ระบุจำนวนเงินชำระต่องวด</a:t>
          </a:r>
          <a:endParaRPr lang="th-TH" sz="1600">
            <a:solidFill>
              <a:srgbClr val="7030A0"/>
            </a:solidFill>
          </a:endParaRPr>
        </a:p>
      </xdr:txBody>
    </xdr:sp>
    <xdr:clientData/>
  </xdr:twoCellAnchor>
  <xdr:oneCellAnchor>
    <xdr:from>
      <xdr:col>3</xdr:col>
      <xdr:colOff>97007</xdr:colOff>
      <xdr:row>10</xdr:row>
      <xdr:rowOff>2673</xdr:rowOff>
    </xdr:from>
    <xdr:ext cx="739433" cy="548035"/>
    <xdr:sp macro="" textlink="">
      <xdr:nvSpPr>
        <xdr:cNvPr id="17" name="Rectangle 16"/>
        <xdr:cNvSpPr/>
      </xdr:nvSpPr>
      <xdr:spPr>
        <a:xfrm>
          <a:off x="4221332" y="1774323"/>
          <a:ext cx="739433" cy="54803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h-TH" sz="28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(1)</a:t>
          </a:r>
          <a:endParaRPr lang="en-US" sz="28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6</xdr:col>
      <xdr:colOff>68432</xdr:colOff>
      <xdr:row>13</xdr:row>
      <xdr:rowOff>97923</xdr:rowOff>
    </xdr:from>
    <xdr:ext cx="739433" cy="548035"/>
    <xdr:sp macro="" textlink="">
      <xdr:nvSpPr>
        <xdr:cNvPr id="18" name="Rectangle 17"/>
        <xdr:cNvSpPr/>
      </xdr:nvSpPr>
      <xdr:spPr>
        <a:xfrm>
          <a:off x="7650332" y="2612523"/>
          <a:ext cx="739433" cy="54803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h-TH" sz="28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(2)</a:t>
          </a:r>
          <a:endParaRPr lang="en-US" sz="28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1</xdr:col>
      <xdr:colOff>142875</xdr:colOff>
      <xdr:row>17</xdr:row>
      <xdr:rowOff>114300</xdr:rowOff>
    </xdr:from>
    <xdr:ext cx="739433" cy="548035"/>
    <xdr:sp macro="" textlink="">
      <xdr:nvSpPr>
        <xdr:cNvPr id="19" name="Rectangle 18"/>
        <xdr:cNvSpPr/>
      </xdr:nvSpPr>
      <xdr:spPr>
        <a:xfrm>
          <a:off x="676275" y="3619500"/>
          <a:ext cx="739433" cy="54803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h-TH" sz="28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(3)</a:t>
          </a:r>
          <a:endParaRPr lang="en-US" sz="28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4</xdr:col>
      <xdr:colOff>57150</xdr:colOff>
      <xdr:row>17</xdr:row>
      <xdr:rowOff>152400</xdr:rowOff>
    </xdr:from>
    <xdr:ext cx="739433" cy="548035"/>
    <xdr:sp macro="" textlink="">
      <xdr:nvSpPr>
        <xdr:cNvPr id="20" name="Rectangle 19"/>
        <xdr:cNvSpPr/>
      </xdr:nvSpPr>
      <xdr:spPr>
        <a:xfrm>
          <a:off x="5362575" y="3657600"/>
          <a:ext cx="739433" cy="54803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h-TH" sz="28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(4)</a:t>
          </a:r>
          <a:endParaRPr lang="en-US" sz="28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twoCellAnchor>
    <xdr:from>
      <xdr:col>1</xdr:col>
      <xdr:colOff>133348</xdr:colOff>
      <xdr:row>29</xdr:row>
      <xdr:rowOff>104775</xdr:rowOff>
    </xdr:from>
    <xdr:to>
      <xdr:col>4</xdr:col>
      <xdr:colOff>704850</xdr:colOff>
      <xdr:row>29</xdr:row>
      <xdr:rowOff>695325</xdr:rowOff>
    </xdr:to>
    <xdr:sp macro="" textlink="">
      <xdr:nvSpPr>
        <xdr:cNvPr id="21" name="Rounded Rectangle 20"/>
        <xdr:cNvSpPr/>
      </xdr:nvSpPr>
      <xdr:spPr>
        <a:xfrm>
          <a:off x="666748" y="7467600"/>
          <a:ext cx="5343527" cy="59055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100" baseline="0"/>
            <a:t>              </a:t>
          </a:r>
        </a:p>
        <a:p>
          <a:pPr algn="l"/>
          <a:r>
            <a:rPr lang="th-TH" sz="1100" baseline="0">
              <a:solidFill>
                <a:srgbClr val="7030A0"/>
              </a:solidFill>
            </a:rPr>
            <a:t>              </a:t>
          </a:r>
          <a:r>
            <a:rPr lang="th-TH" sz="1600" baseline="0">
              <a:solidFill>
                <a:srgbClr val="7030A0"/>
              </a:solidFill>
            </a:rPr>
            <a:t>ระบุอัตราดอกเบี้ย งวด 13-24 ในกรณีที่ดอกเบี้ยไม่คงที่</a:t>
          </a:r>
          <a:endParaRPr lang="th-TH" sz="1600">
            <a:solidFill>
              <a:srgbClr val="7030A0"/>
            </a:solidFill>
          </a:endParaRPr>
        </a:p>
      </xdr:txBody>
    </xdr:sp>
    <xdr:clientData/>
  </xdr:twoCellAnchor>
  <xdr:oneCellAnchor>
    <xdr:from>
      <xdr:col>1</xdr:col>
      <xdr:colOff>152400</xdr:colOff>
      <xdr:row>29</xdr:row>
      <xdr:rowOff>114300</xdr:rowOff>
    </xdr:from>
    <xdr:ext cx="739433" cy="548035"/>
    <xdr:sp macro="" textlink="">
      <xdr:nvSpPr>
        <xdr:cNvPr id="22" name="Rectangle 21"/>
        <xdr:cNvSpPr/>
      </xdr:nvSpPr>
      <xdr:spPr>
        <a:xfrm>
          <a:off x="685800" y="7477125"/>
          <a:ext cx="739433" cy="54803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h-TH" sz="28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(5)</a:t>
          </a:r>
          <a:endParaRPr lang="en-US" sz="28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twoCellAnchor>
    <xdr:from>
      <xdr:col>1</xdr:col>
      <xdr:colOff>123823</xdr:colOff>
      <xdr:row>41</xdr:row>
      <xdr:rowOff>142875</xdr:rowOff>
    </xdr:from>
    <xdr:to>
      <xdr:col>2</xdr:col>
      <xdr:colOff>1447800</xdr:colOff>
      <xdr:row>41</xdr:row>
      <xdr:rowOff>1019175</xdr:rowOff>
    </xdr:to>
    <xdr:sp macro="" textlink="">
      <xdr:nvSpPr>
        <xdr:cNvPr id="23" name="Rounded Rectangle 22"/>
        <xdr:cNvSpPr/>
      </xdr:nvSpPr>
      <xdr:spPr>
        <a:xfrm>
          <a:off x="657223" y="11296650"/>
          <a:ext cx="3381377" cy="87630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100" baseline="0"/>
            <a:t>              </a:t>
          </a:r>
        </a:p>
        <a:p>
          <a:pPr algn="l"/>
          <a:r>
            <a:rPr lang="th-TH" sz="1100" baseline="0">
              <a:solidFill>
                <a:srgbClr val="7030A0"/>
              </a:solidFill>
            </a:rPr>
            <a:t>              </a:t>
          </a:r>
          <a:r>
            <a:rPr lang="th-TH" sz="1600" baseline="0">
              <a:solidFill>
                <a:srgbClr val="7030A0"/>
              </a:solidFill>
            </a:rPr>
            <a:t>ระบุอัตราดอกเบี้ย งวด 25-360 </a:t>
          </a:r>
        </a:p>
        <a:p>
          <a:pPr algn="l"/>
          <a:r>
            <a:rPr lang="th-TH" sz="1600" baseline="0">
              <a:solidFill>
                <a:srgbClr val="7030A0"/>
              </a:solidFill>
            </a:rPr>
            <a:t>          ในกรณีที่ดอกเบี้ยไม่คงที่</a:t>
          </a:r>
          <a:endParaRPr lang="th-TH" sz="1600">
            <a:solidFill>
              <a:srgbClr val="7030A0"/>
            </a:solidFill>
          </a:endParaRPr>
        </a:p>
      </xdr:txBody>
    </xdr:sp>
    <xdr:clientData/>
  </xdr:twoCellAnchor>
  <xdr:twoCellAnchor>
    <xdr:from>
      <xdr:col>4</xdr:col>
      <xdr:colOff>57149</xdr:colOff>
      <xdr:row>41</xdr:row>
      <xdr:rowOff>161926</xdr:rowOff>
    </xdr:from>
    <xdr:to>
      <xdr:col>7</xdr:col>
      <xdr:colOff>295275</xdr:colOff>
      <xdr:row>41</xdr:row>
      <xdr:rowOff>1009650</xdr:rowOff>
    </xdr:to>
    <xdr:sp macro="" textlink="">
      <xdr:nvSpPr>
        <xdr:cNvPr id="24" name="Rounded Rectangle 23"/>
        <xdr:cNvSpPr/>
      </xdr:nvSpPr>
      <xdr:spPr>
        <a:xfrm>
          <a:off x="5362574" y="11315701"/>
          <a:ext cx="3400426" cy="847724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100" baseline="0"/>
            <a:t>              </a:t>
          </a:r>
        </a:p>
        <a:p>
          <a:pPr algn="l"/>
          <a:r>
            <a:rPr lang="th-TH" sz="1100" baseline="0">
              <a:solidFill>
                <a:srgbClr val="7030A0"/>
              </a:solidFill>
            </a:rPr>
            <a:t>            </a:t>
          </a:r>
          <a:r>
            <a:rPr lang="th-TH" sz="1600" baseline="0">
              <a:solidFill>
                <a:srgbClr val="7030A0"/>
              </a:solidFill>
            </a:rPr>
            <a:t>ระบุจำนวนเงินชำระต่องวด </a:t>
          </a:r>
        </a:p>
        <a:p>
          <a:pPr algn="l"/>
          <a:r>
            <a:rPr lang="th-TH" sz="1600" baseline="0">
              <a:solidFill>
                <a:srgbClr val="7030A0"/>
              </a:solidFill>
            </a:rPr>
            <a:t>        ในกรณีที่ปรับเปลี่ยนจำนวนเงิน</a:t>
          </a:r>
          <a:endParaRPr lang="th-TH" sz="1600">
            <a:solidFill>
              <a:srgbClr val="7030A0"/>
            </a:solidFill>
          </a:endParaRPr>
        </a:p>
      </xdr:txBody>
    </xdr:sp>
    <xdr:clientData/>
  </xdr:twoCellAnchor>
  <xdr:oneCellAnchor>
    <xdr:from>
      <xdr:col>1</xdr:col>
      <xdr:colOff>114300</xdr:colOff>
      <xdr:row>41</xdr:row>
      <xdr:rowOff>314325</xdr:rowOff>
    </xdr:from>
    <xdr:ext cx="739433" cy="548035"/>
    <xdr:sp macro="" textlink="">
      <xdr:nvSpPr>
        <xdr:cNvPr id="25" name="Rectangle 24"/>
        <xdr:cNvSpPr/>
      </xdr:nvSpPr>
      <xdr:spPr>
        <a:xfrm>
          <a:off x="647700" y="11468100"/>
          <a:ext cx="739433" cy="54803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h-TH" sz="28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(6)</a:t>
          </a:r>
          <a:endParaRPr lang="en-US" sz="28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4</xdr:col>
      <xdr:colOff>38100</xdr:colOff>
      <xdr:row>41</xdr:row>
      <xdr:rowOff>342900</xdr:rowOff>
    </xdr:from>
    <xdr:ext cx="739433" cy="548035"/>
    <xdr:sp macro="" textlink="">
      <xdr:nvSpPr>
        <xdr:cNvPr id="26" name="Rectangle 25"/>
        <xdr:cNvSpPr/>
      </xdr:nvSpPr>
      <xdr:spPr>
        <a:xfrm>
          <a:off x="5343525" y="11496675"/>
          <a:ext cx="739433" cy="54803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h-TH" sz="28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(7)</a:t>
          </a:r>
          <a:endParaRPr lang="en-US" sz="28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twoCellAnchor>
    <xdr:from>
      <xdr:col>7</xdr:col>
      <xdr:colOff>9524</xdr:colOff>
      <xdr:row>209</xdr:row>
      <xdr:rowOff>104775</xdr:rowOff>
    </xdr:from>
    <xdr:to>
      <xdr:col>12</xdr:col>
      <xdr:colOff>171449</xdr:colOff>
      <xdr:row>214</xdr:row>
      <xdr:rowOff>85725</xdr:rowOff>
    </xdr:to>
    <xdr:sp macro="" textlink="">
      <xdr:nvSpPr>
        <xdr:cNvPr id="27" name="Rounded Rectangle 26"/>
        <xdr:cNvSpPr/>
      </xdr:nvSpPr>
      <xdr:spPr>
        <a:xfrm>
          <a:off x="8477249" y="54054375"/>
          <a:ext cx="3590925" cy="121920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100" baseline="0"/>
            <a:t>              </a:t>
          </a:r>
        </a:p>
        <a:p>
          <a:pPr algn="l"/>
          <a:r>
            <a:rPr lang="th-TH" sz="1100" baseline="0">
              <a:solidFill>
                <a:srgbClr val="7030A0"/>
              </a:solidFill>
            </a:rPr>
            <a:t>            </a:t>
          </a:r>
          <a:r>
            <a:rPr lang="th-TH" sz="1600" baseline="0">
              <a:solidFill>
                <a:srgbClr val="C00000"/>
              </a:solidFill>
            </a:rPr>
            <a:t>ณ งวดที่ยอดหนี้คงเหลือติดลบ</a:t>
          </a:r>
        </a:p>
        <a:p>
          <a:pPr algn="l"/>
          <a:r>
            <a:rPr lang="th-TH" sz="1600" baseline="0">
              <a:solidFill>
                <a:srgbClr val="C00000"/>
              </a:solidFill>
            </a:rPr>
            <a:t>        คืองวดที่การผ่อนชำระหนี้เสร็จสิ้น</a:t>
          </a:r>
        </a:p>
        <a:p>
          <a:pPr algn="l"/>
          <a:r>
            <a:rPr lang="th-TH" sz="1600" baseline="0">
              <a:solidFill>
                <a:srgbClr val="C00000"/>
              </a:solidFill>
            </a:rPr>
            <a:t>        ในกรณีนี้คืองวดที่ 195</a:t>
          </a:r>
        </a:p>
      </xdr:txBody>
    </xdr:sp>
    <xdr:clientData/>
  </xdr:twoCellAnchor>
  <xdr:oneCellAnchor>
    <xdr:from>
      <xdr:col>6</xdr:col>
      <xdr:colOff>847725</xdr:colOff>
      <xdr:row>209</xdr:row>
      <xdr:rowOff>219075</xdr:rowOff>
    </xdr:from>
    <xdr:ext cx="739433" cy="548035"/>
    <xdr:sp macro="" textlink="">
      <xdr:nvSpPr>
        <xdr:cNvPr id="28" name="Rectangle 27"/>
        <xdr:cNvSpPr/>
      </xdr:nvSpPr>
      <xdr:spPr>
        <a:xfrm>
          <a:off x="8429625" y="54168675"/>
          <a:ext cx="739433" cy="54803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h-TH" sz="28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(8)</a:t>
          </a:r>
          <a:endParaRPr lang="en-US" sz="28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twoCellAnchor editAs="oneCell">
    <xdr:from>
      <xdr:col>0</xdr:col>
      <xdr:colOff>173037</xdr:colOff>
      <xdr:row>0</xdr:row>
      <xdr:rowOff>69215</xdr:rowOff>
    </xdr:from>
    <xdr:to>
      <xdr:col>1</xdr:col>
      <xdr:colOff>1743075</xdr:colOff>
      <xdr:row>0</xdr:row>
      <xdr:rowOff>910590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037" y="69215"/>
          <a:ext cx="2103438" cy="841375"/>
        </a:xfrm>
        <a:prstGeom prst="rect">
          <a:avLst/>
        </a:prstGeom>
      </xdr:spPr>
    </xdr:pic>
    <xdr:clientData/>
  </xdr:twoCellAnchor>
  <xdr:twoCellAnchor>
    <xdr:from>
      <xdr:col>0</xdr:col>
      <xdr:colOff>152398</xdr:colOff>
      <xdr:row>2</xdr:row>
      <xdr:rowOff>66672</xdr:rowOff>
    </xdr:from>
    <xdr:to>
      <xdr:col>6</xdr:col>
      <xdr:colOff>723900</xdr:colOff>
      <xdr:row>4</xdr:row>
      <xdr:rowOff>1200150</xdr:rowOff>
    </xdr:to>
    <xdr:sp macro="" textlink="">
      <xdr:nvSpPr>
        <xdr:cNvPr id="30" name="Rounded Rectangle 29"/>
        <xdr:cNvSpPr/>
      </xdr:nvSpPr>
      <xdr:spPr>
        <a:xfrm>
          <a:off x="152398" y="1876422"/>
          <a:ext cx="8153402" cy="2924178"/>
        </a:xfrm>
        <a:prstGeom prst="roundRect">
          <a:avLst/>
        </a:prstGeom>
        <a:solidFill>
          <a:srgbClr val="99FF99"/>
        </a:solidFill>
        <a:ln>
          <a:solidFill>
            <a:srgbClr val="00B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 baseline="0"/>
        </a:p>
        <a:p>
          <a:pPr algn="l"/>
          <a:endParaRPr lang="en-US" sz="1400" baseline="0">
            <a:solidFill>
              <a:srgbClr val="7030A0"/>
            </a:solidFill>
          </a:endParaRPr>
        </a:p>
        <a:p>
          <a:pPr algn="l"/>
          <a:r>
            <a:rPr lang="th-TH" sz="1400" b="1" baseline="0">
              <a:solidFill>
                <a:srgbClr val="7030A0"/>
              </a:solidFill>
            </a:rPr>
            <a:t>รายละเอียดสินเชื่อเพื่อที่อยู่อาศัย ที่ผู้กู้จะกรอกลงในตารางมีต่อไปนี้ </a:t>
          </a:r>
        </a:p>
        <a:p>
          <a:pPr algn="l"/>
          <a:endParaRPr lang="th-TH" sz="1400" b="1" baseline="0">
            <a:solidFill>
              <a:srgbClr val="7030A0"/>
            </a:solidFill>
          </a:endParaRPr>
        </a:p>
        <a:p>
          <a:pPr algn="l"/>
          <a:r>
            <a:rPr lang="th-TH" sz="1400" baseline="0">
              <a:solidFill>
                <a:srgbClr val="7030A0"/>
              </a:solidFill>
            </a:rPr>
            <a:t>1) ผู้กู้ขอสินเชื่อเพื่อที่อยู่อาศัยจากธนาคาร </a:t>
          </a:r>
          <a:r>
            <a:rPr lang="en-US" sz="1400" baseline="0">
              <a:solidFill>
                <a:srgbClr val="7030A0"/>
              </a:solidFill>
            </a:rPr>
            <a:t>DD</a:t>
          </a:r>
        </a:p>
        <a:p>
          <a:pPr algn="l"/>
          <a:r>
            <a:rPr lang="en-US" sz="1400" baseline="0">
              <a:solidFill>
                <a:srgbClr val="7030A0"/>
              </a:solidFill>
            </a:rPr>
            <a:t>2</a:t>
          </a:r>
          <a:r>
            <a:rPr lang="th-TH" sz="1400" baseline="0">
              <a:solidFill>
                <a:srgbClr val="7030A0"/>
              </a:solidFill>
            </a:rPr>
            <a:t>) อายุของสินเชื่อเพื่อที่อยู่อาศัยนี้คือ 30 ปี โดยมีจำนวนงวดผ่อนชำระในอายุสินเชื่อ 360 งวด</a:t>
          </a:r>
        </a:p>
        <a:p>
          <a:pPr algn="l"/>
          <a:r>
            <a:rPr lang="th-TH" sz="1400" baseline="0">
              <a:solidFill>
                <a:srgbClr val="7030A0"/>
              </a:solidFill>
            </a:rPr>
            <a:t>3) จำนวนเงินขั้นต่ำที่ผู้กู้ชำระรายงวดคือ 34</a:t>
          </a:r>
          <a:r>
            <a:rPr lang="en-US" sz="1400" baseline="0">
              <a:solidFill>
                <a:srgbClr val="7030A0"/>
              </a:solidFill>
            </a:rPr>
            <a:t>,</a:t>
          </a:r>
          <a:r>
            <a:rPr lang="th-TH" sz="1400" baseline="0">
              <a:solidFill>
                <a:srgbClr val="7030A0"/>
              </a:solidFill>
            </a:rPr>
            <a:t>700</a:t>
          </a:r>
          <a:r>
            <a:rPr lang="en-US" sz="1400" baseline="0">
              <a:solidFill>
                <a:srgbClr val="7030A0"/>
              </a:solidFill>
            </a:rPr>
            <a:t> </a:t>
          </a:r>
          <a:r>
            <a:rPr lang="th-TH" sz="1400" baseline="0">
              <a:solidFill>
                <a:srgbClr val="7030A0"/>
              </a:solidFill>
            </a:rPr>
            <a:t>บาท ซึ่งผู้กู้ตั้งใจจะชำระคงที่เรื่อยไป จนกระทั่งงวดที่ 25 ขอชำระเกิน เพิ่มจำนวนเงินชำระต่องวดเป็น 42</a:t>
          </a:r>
          <a:r>
            <a:rPr lang="en-US" sz="1400" baseline="0">
              <a:solidFill>
                <a:srgbClr val="7030A0"/>
              </a:solidFill>
            </a:rPr>
            <a:t>,</a:t>
          </a:r>
          <a:r>
            <a:rPr lang="th-TH" sz="1400" baseline="0">
              <a:solidFill>
                <a:srgbClr val="7030A0"/>
              </a:solidFill>
            </a:rPr>
            <a:t>000</a:t>
          </a:r>
          <a:r>
            <a:rPr lang="en-US" sz="1400" baseline="0">
              <a:solidFill>
                <a:srgbClr val="7030A0"/>
              </a:solidFill>
            </a:rPr>
            <a:t> </a:t>
          </a:r>
          <a:r>
            <a:rPr lang="th-TH" sz="1400" baseline="0">
              <a:solidFill>
                <a:srgbClr val="7030A0"/>
              </a:solidFill>
            </a:rPr>
            <a:t>บาท จนกระทั่งชำระหนี้หมดสิ้น</a:t>
          </a:r>
        </a:p>
        <a:p>
          <a:pPr algn="l"/>
          <a:r>
            <a:rPr lang="th-TH" sz="1400" baseline="0">
              <a:solidFill>
                <a:srgbClr val="7030A0"/>
              </a:solidFill>
            </a:rPr>
            <a:t>4) ธนาคาร </a:t>
          </a:r>
          <a:r>
            <a:rPr lang="en-US" sz="1400" baseline="0">
              <a:solidFill>
                <a:srgbClr val="7030A0"/>
              </a:solidFill>
            </a:rPr>
            <a:t>DD </a:t>
          </a:r>
          <a:r>
            <a:rPr lang="th-TH" sz="1400" baseline="0">
              <a:solidFill>
                <a:srgbClr val="7030A0"/>
              </a:solidFill>
            </a:rPr>
            <a:t>กำหนดอัตราดอกเบี้ยคงที่ในปีแรก (งวดที่ 1-12)อยู่ที่ 1.25% และใช้อัตราดอกเบี้ยลอยตัวตั้งแต่งวดที่ 13 เป็นต้นไป โดยในปีที่ 2 (งวดที่ 13-24) กำหนดอัตราดอกเบี้ยเท่ากับ </a:t>
          </a:r>
          <a:r>
            <a:rPr lang="en-US" sz="1400" baseline="0">
              <a:solidFill>
                <a:srgbClr val="7030A0"/>
              </a:solidFill>
            </a:rPr>
            <a:t>MLR-4 </a:t>
          </a:r>
          <a:r>
            <a:rPr lang="th-TH" sz="1400" baseline="0">
              <a:solidFill>
                <a:srgbClr val="7030A0"/>
              </a:solidFill>
            </a:rPr>
            <a:t> และตั้งแต่ปีที่ 3 (งวดที่ 25) เป็นต้นไป กำหนดอัตราดอกเบี้ยเท่ากับ </a:t>
          </a:r>
          <a:r>
            <a:rPr lang="en-US" sz="1400" baseline="0">
              <a:solidFill>
                <a:srgbClr val="7030A0"/>
              </a:solidFill>
            </a:rPr>
            <a:t>MLR-2.5  </a:t>
          </a:r>
          <a:r>
            <a:rPr lang="th-TH" sz="1400" baseline="0">
              <a:solidFill>
                <a:srgbClr val="7030A0"/>
              </a:solidFill>
            </a:rPr>
            <a:t>ทั้งนี้ค่า </a:t>
          </a:r>
          <a:r>
            <a:rPr lang="en-US" sz="1400" baseline="0">
              <a:solidFill>
                <a:srgbClr val="7030A0"/>
              </a:solidFill>
            </a:rPr>
            <a:t>MLR </a:t>
          </a:r>
          <a:r>
            <a:rPr lang="th-TH" sz="1400" baseline="0">
              <a:solidFill>
                <a:srgbClr val="7030A0"/>
              </a:solidFill>
            </a:rPr>
            <a:t>ที่ธนาคารประกาศใช้ในช่วงที่ออกสินเชื่อคือ </a:t>
          </a:r>
          <a:r>
            <a:rPr lang="en-US" sz="1400" baseline="0">
              <a:solidFill>
                <a:srgbClr val="7030A0"/>
              </a:solidFill>
            </a:rPr>
            <a:t>MLR = 8.75%</a:t>
          </a:r>
          <a:endParaRPr lang="th-TH" sz="1400" baseline="0">
            <a:solidFill>
              <a:srgbClr val="7030A0"/>
            </a:solidFill>
          </a:endParaRPr>
        </a:p>
      </xdr:txBody>
    </xdr:sp>
    <xdr:clientData/>
  </xdr:twoCellAnchor>
  <xdr:oneCellAnchor>
    <xdr:from>
      <xdr:col>1</xdr:col>
      <xdr:colOff>259785</xdr:colOff>
      <xdr:row>2</xdr:row>
      <xdr:rowOff>76200</xdr:rowOff>
    </xdr:from>
    <xdr:ext cx="6773072" cy="482889"/>
    <xdr:sp macro="" textlink="">
      <xdr:nvSpPr>
        <xdr:cNvPr id="31" name="Rectangle 30"/>
        <xdr:cNvSpPr/>
      </xdr:nvSpPr>
      <xdr:spPr>
        <a:xfrm>
          <a:off x="793185" y="1885950"/>
          <a:ext cx="6773072" cy="48288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h-TH" sz="2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ตัวอย่างตารางผ่อนสินเชื่อบ้านแบบลดต้นลดดอก</a:t>
          </a:r>
          <a:endParaRPr lang="en-US" sz="24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152400</xdr:rowOff>
    </xdr:from>
    <xdr:to>
      <xdr:col>5</xdr:col>
      <xdr:colOff>1181100</xdr:colOff>
      <xdr:row>1</xdr:row>
      <xdr:rowOff>485775</xdr:rowOff>
    </xdr:to>
    <xdr:sp macro="" textlink="">
      <xdr:nvSpPr>
        <xdr:cNvPr id="8" name="TextBox 7"/>
        <xdr:cNvSpPr txBox="1"/>
      </xdr:nvSpPr>
      <xdr:spPr>
        <a:xfrm>
          <a:off x="85725" y="866775"/>
          <a:ext cx="7277100" cy="333375"/>
        </a:xfrm>
        <a:prstGeom prst="rect">
          <a:avLst/>
        </a:prstGeom>
        <a:solidFill>
          <a:srgbClr val="C0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800" b="1">
              <a:solidFill>
                <a:srgbClr val="FFC000"/>
              </a:solidFill>
            </a:rPr>
            <a:t>ตารางผ่อนสินเชื่อบ้านของคุณ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152400</xdr:rowOff>
    </xdr:from>
    <xdr:to>
      <xdr:col>1</xdr:col>
      <xdr:colOff>1674813</xdr:colOff>
      <xdr:row>0</xdr:row>
      <xdr:rowOff>993775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52400"/>
          <a:ext cx="2103438" cy="841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7"/>
  <sheetViews>
    <sheetView tabSelected="1" zoomScaleNormal="100" workbookViewId="0">
      <selection activeCell="K15" sqref="K15"/>
    </sheetView>
  </sheetViews>
  <sheetFormatPr defaultRowHeight="14.25" x14ac:dyDescent="0.2"/>
  <cols>
    <col min="1" max="1" width="7" bestFit="1" customWidth="1"/>
    <col min="2" max="2" width="27" bestFit="1" customWidth="1"/>
    <col min="3" max="3" width="20.125" bestFit="1" customWidth="1"/>
    <col min="4" max="4" width="15.5" bestFit="1" customWidth="1"/>
    <col min="5" max="5" width="11.5" bestFit="1" customWidth="1"/>
    <col min="6" max="6" width="18.375" bestFit="1" customWidth="1"/>
    <col min="7" max="7" width="11.625" customWidth="1"/>
  </cols>
  <sheetData>
    <row r="1" spans="1:6" ht="100.5" customHeight="1" x14ac:dyDescent="0.2"/>
    <row r="2" spans="1:6" ht="42" customHeight="1" x14ac:dyDescent="0.2"/>
    <row r="3" spans="1:6" ht="82.5" customHeight="1" x14ac:dyDescent="0.2"/>
    <row r="4" spans="1:6" ht="90.75" customHeight="1" x14ac:dyDescent="0.2"/>
    <row r="5" spans="1:6" ht="100.5" customHeight="1" thickBot="1" x14ac:dyDescent="0.25"/>
    <row r="6" spans="1:6" ht="19.5" x14ac:dyDescent="0.2">
      <c r="B6" s="28" t="s">
        <v>24</v>
      </c>
      <c r="C6" s="29" t="s">
        <v>8</v>
      </c>
    </row>
    <row r="7" spans="1:6" ht="19.5" x14ac:dyDescent="0.2">
      <c r="B7" s="30" t="s">
        <v>12</v>
      </c>
      <c r="C7" s="31" t="s">
        <v>9</v>
      </c>
    </row>
    <row r="8" spans="1:6" ht="19.5" x14ac:dyDescent="0.2">
      <c r="B8" s="30" t="s">
        <v>13</v>
      </c>
      <c r="C8" s="31" t="s">
        <v>10</v>
      </c>
    </row>
    <row r="9" spans="1:6" ht="19.5" x14ac:dyDescent="0.2">
      <c r="B9" s="30" t="s">
        <v>14</v>
      </c>
      <c r="C9" s="31" t="s">
        <v>11</v>
      </c>
    </row>
    <row r="10" spans="1:6" ht="19.5" x14ac:dyDescent="0.2">
      <c r="B10" s="30" t="s">
        <v>15</v>
      </c>
      <c r="C10" s="31" t="s">
        <v>16</v>
      </c>
    </row>
    <row r="11" spans="1:6" ht="19.5" x14ac:dyDescent="0.2">
      <c r="B11" s="30" t="s">
        <v>17</v>
      </c>
      <c r="C11" s="32">
        <v>8.7499999999999994E-2</v>
      </c>
    </row>
    <row r="12" spans="1:6" ht="19.5" x14ac:dyDescent="0.2">
      <c r="B12" s="30" t="s">
        <v>18</v>
      </c>
      <c r="C12" s="32" t="s">
        <v>21</v>
      </c>
    </row>
    <row r="13" spans="1:6" ht="19.5" x14ac:dyDescent="0.2">
      <c r="B13" s="30" t="s">
        <v>19</v>
      </c>
      <c r="C13" s="32" t="s">
        <v>22</v>
      </c>
    </row>
    <row r="14" spans="1:6" ht="20.25" thickBot="1" x14ac:dyDescent="0.25">
      <c r="B14" s="33" t="s">
        <v>20</v>
      </c>
      <c r="C14" s="34" t="s">
        <v>23</v>
      </c>
    </row>
    <row r="15" spans="1:6" ht="25.5" x14ac:dyDescent="0.2">
      <c r="A15" s="1"/>
      <c r="B15" s="16"/>
      <c r="C15" s="2"/>
      <c r="D15" s="1"/>
      <c r="E15" s="14" t="s">
        <v>4</v>
      </c>
      <c r="F15" s="15">
        <v>5300000</v>
      </c>
    </row>
    <row r="16" spans="1:6" x14ac:dyDescent="0.2">
      <c r="A16" s="1"/>
      <c r="B16" s="1"/>
      <c r="C16" s="2"/>
      <c r="D16" s="1"/>
      <c r="E16" s="1"/>
      <c r="F16" s="1"/>
    </row>
    <row r="17" spans="1:6" ht="18" x14ac:dyDescent="0.2">
      <c r="A17" s="3" t="s">
        <v>5</v>
      </c>
      <c r="B17" s="4" t="s">
        <v>0</v>
      </c>
      <c r="C17" s="5" t="s">
        <v>1</v>
      </c>
      <c r="D17" s="6" t="s">
        <v>2</v>
      </c>
      <c r="E17" s="7" t="s">
        <v>6</v>
      </c>
      <c r="F17" s="8" t="s">
        <v>7</v>
      </c>
    </row>
    <row r="18" spans="1:6" ht="89.25" customHeight="1" x14ac:dyDescent="0.25">
      <c r="A18" s="9">
        <v>1</v>
      </c>
      <c r="B18" s="10">
        <v>1.2500000000000001E-2</v>
      </c>
      <c r="C18" s="11">
        <f>ROUND(E18-D18,2)</f>
        <v>29254.79</v>
      </c>
      <c r="D18" s="12">
        <f>ROUND((F15*B18),2)/365*30</f>
        <v>5445.2054794520554</v>
      </c>
      <c r="E18" s="13">
        <v>34700</v>
      </c>
      <c r="F18" s="11">
        <f>ROUND(F15-C18,2)</f>
        <v>5270745.21</v>
      </c>
    </row>
    <row r="19" spans="1:6" ht="19.5" x14ac:dyDescent="0.25">
      <c r="A19" s="9">
        <v>2</v>
      </c>
      <c r="B19" s="10">
        <v>1.2500000000000001E-2</v>
      </c>
      <c r="C19" s="11">
        <f>ROUND(E19-D19,2)</f>
        <v>29284.85</v>
      </c>
      <c r="D19" s="12">
        <f>ROUND((F18*B19),2)/365*30</f>
        <v>5415.1495890410961</v>
      </c>
      <c r="E19" s="13">
        <v>34700</v>
      </c>
      <c r="F19" s="11">
        <f>ROUND(F18-C19,2)</f>
        <v>5241460.3600000003</v>
      </c>
    </row>
    <row r="20" spans="1:6" ht="19.5" x14ac:dyDescent="0.25">
      <c r="A20" s="9">
        <v>3</v>
      </c>
      <c r="B20" s="10">
        <v>1.2500000000000001E-2</v>
      </c>
      <c r="C20" s="11">
        <f t="shared" ref="C20:C83" si="0">ROUND(E20-D20,2)</f>
        <v>29314.94</v>
      </c>
      <c r="D20" s="12">
        <f t="shared" ref="D20:D83" si="1">ROUND((F19*B20),2)/365*30</f>
        <v>5385.0616438356165</v>
      </c>
      <c r="E20" s="13">
        <v>34700</v>
      </c>
      <c r="F20" s="11">
        <f t="shared" ref="F20:F83" si="2">ROUND(F19-C20,2)</f>
        <v>5212145.42</v>
      </c>
    </row>
    <row r="21" spans="1:6" ht="19.5" x14ac:dyDescent="0.25">
      <c r="A21" s="9">
        <v>4</v>
      </c>
      <c r="B21" s="10">
        <v>1.2500000000000001E-2</v>
      </c>
      <c r="C21" s="11">
        <f t="shared" si="0"/>
        <v>29345.06</v>
      </c>
      <c r="D21" s="12">
        <f t="shared" si="1"/>
        <v>5354.9441095890415</v>
      </c>
      <c r="E21" s="13">
        <v>34700</v>
      </c>
      <c r="F21" s="11">
        <f t="shared" si="2"/>
        <v>5182800.3600000003</v>
      </c>
    </row>
    <row r="22" spans="1:6" ht="19.5" x14ac:dyDescent="0.25">
      <c r="A22" s="9">
        <v>5</v>
      </c>
      <c r="B22" s="10">
        <v>1.2500000000000001E-2</v>
      </c>
      <c r="C22" s="11">
        <f t="shared" si="0"/>
        <v>29375.21</v>
      </c>
      <c r="D22" s="12">
        <f t="shared" si="1"/>
        <v>5324.7945205479446</v>
      </c>
      <c r="E22" s="13">
        <v>34700</v>
      </c>
      <c r="F22" s="11">
        <f t="shared" si="2"/>
        <v>5153425.1500000004</v>
      </c>
    </row>
    <row r="23" spans="1:6" ht="19.5" x14ac:dyDescent="0.25">
      <c r="A23" s="9">
        <v>6</v>
      </c>
      <c r="B23" s="10">
        <v>1.2500000000000001E-2</v>
      </c>
      <c r="C23" s="11">
        <f t="shared" si="0"/>
        <v>29405.39</v>
      </c>
      <c r="D23" s="12">
        <f t="shared" si="1"/>
        <v>5294.6145205479452</v>
      </c>
      <c r="E23" s="13">
        <v>34700</v>
      </c>
      <c r="F23" s="11">
        <f t="shared" si="2"/>
        <v>5124019.76</v>
      </c>
    </row>
    <row r="24" spans="1:6" ht="19.5" x14ac:dyDescent="0.25">
      <c r="A24" s="9">
        <v>7</v>
      </c>
      <c r="B24" s="10">
        <v>1.2500000000000001E-2</v>
      </c>
      <c r="C24" s="11">
        <f t="shared" si="0"/>
        <v>29435.599999999999</v>
      </c>
      <c r="D24" s="12">
        <f t="shared" si="1"/>
        <v>5264.4041095890416</v>
      </c>
      <c r="E24" s="13">
        <v>34700</v>
      </c>
      <c r="F24" s="11">
        <f t="shared" si="2"/>
        <v>5094584.16</v>
      </c>
    </row>
    <row r="25" spans="1:6" ht="19.5" x14ac:dyDescent="0.25">
      <c r="A25" s="9">
        <v>8</v>
      </c>
      <c r="B25" s="10">
        <v>1.2500000000000001E-2</v>
      </c>
      <c r="C25" s="11">
        <f t="shared" si="0"/>
        <v>29465.84</v>
      </c>
      <c r="D25" s="12">
        <f t="shared" si="1"/>
        <v>5234.1616438356159</v>
      </c>
      <c r="E25" s="13">
        <v>34700</v>
      </c>
      <c r="F25" s="11">
        <f t="shared" si="2"/>
        <v>5065118.32</v>
      </c>
    </row>
    <row r="26" spans="1:6" ht="19.5" x14ac:dyDescent="0.25">
      <c r="A26" s="9">
        <v>9</v>
      </c>
      <c r="B26" s="10">
        <v>1.2500000000000001E-2</v>
      </c>
      <c r="C26" s="11">
        <f t="shared" si="0"/>
        <v>29496.11</v>
      </c>
      <c r="D26" s="12">
        <f t="shared" si="1"/>
        <v>5203.8887671232878</v>
      </c>
      <c r="E26" s="13">
        <v>34700</v>
      </c>
      <c r="F26" s="11">
        <f t="shared" si="2"/>
        <v>5035622.21</v>
      </c>
    </row>
    <row r="27" spans="1:6" ht="19.5" x14ac:dyDescent="0.25">
      <c r="A27" s="9">
        <v>10</v>
      </c>
      <c r="B27" s="10">
        <v>1.2500000000000001E-2</v>
      </c>
      <c r="C27" s="11">
        <f t="shared" si="0"/>
        <v>29526.42</v>
      </c>
      <c r="D27" s="12">
        <f t="shared" si="1"/>
        <v>5173.5846575342466</v>
      </c>
      <c r="E27" s="13">
        <v>34700</v>
      </c>
      <c r="F27" s="11">
        <f t="shared" si="2"/>
        <v>5006095.79</v>
      </c>
    </row>
    <row r="28" spans="1:6" ht="19.5" x14ac:dyDescent="0.25">
      <c r="A28" s="9">
        <v>11</v>
      </c>
      <c r="B28" s="10">
        <v>1.2500000000000001E-2</v>
      </c>
      <c r="C28" s="11">
        <f t="shared" si="0"/>
        <v>29556.75</v>
      </c>
      <c r="D28" s="12">
        <f t="shared" si="1"/>
        <v>5143.2493150684923</v>
      </c>
      <c r="E28" s="13">
        <v>34700</v>
      </c>
      <c r="F28" s="11">
        <f t="shared" si="2"/>
        <v>4976539.04</v>
      </c>
    </row>
    <row r="29" spans="1:6" ht="19.5" x14ac:dyDescent="0.25">
      <c r="A29" s="9">
        <v>12</v>
      </c>
      <c r="B29" s="10">
        <v>1.2500000000000001E-2</v>
      </c>
      <c r="C29" s="11">
        <f t="shared" si="0"/>
        <v>29587.119999999999</v>
      </c>
      <c r="D29" s="12">
        <f t="shared" si="1"/>
        <v>5112.8827397260275</v>
      </c>
      <c r="E29" s="13">
        <v>34700</v>
      </c>
      <c r="F29" s="11">
        <f t="shared" si="2"/>
        <v>4946951.92</v>
      </c>
    </row>
    <row r="30" spans="1:6" ht="84" customHeight="1" x14ac:dyDescent="0.25">
      <c r="A30" s="9">
        <v>13</v>
      </c>
      <c r="B30" s="10">
        <v>4.7500000000000001E-2</v>
      </c>
      <c r="C30" s="11">
        <f t="shared" si="0"/>
        <v>15386.56</v>
      </c>
      <c r="D30" s="12">
        <f t="shared" si="1"/>
        <v>19313.442739726026</v>
      </c>
      <c r="E30" s="13">
        <v>34700</v>
      </c>
      <c r="F30" s="11">
        <f t="shared" si="2"/>
        <v>4931565.3600000003</v>
      </c>
    </row>
    <row r="31" spans="1:6" ht="19.5" x14ac:dyDescent="0.25">
      <c r="A31" s="9">
        <v>14</v>
      </c>
      <c r="B31" s="10">
        <v>4.7500000000000001E-2</v>
      </c>
      <c r="C31" s="11">
        <f t="shared" si="0"/>
        <v>15446.63</v>
      </c>
      <c r="D31" s="12">
        <f t="shared" si="1"/>
        <v>19253.371232876714</v>
      </c>
      <c r="E31" s="13">
        <v>34700</v>
      </c>
      <c r="F31" s="11">
        <f t="shared" si="2"/>
        <v>4916118.7300000004</v>
      </c>
    </row>
    <row r="32" spans="1:6" ht="19.5" x14ac:dyDescent="0.25">
      <c r="A32" s="9">
        <v>15</v>
      </c>
      <c r="B32" s="10">
        <v>4.7500000000000001E-2</v>
      </c>
      <c r="C32" s="11">
        <f t="shared" si="0"/>
        <v>15506.93</v>
      </c>
      <c r="D32" s="12">
        <f t="shared" si="1"/>
        <v>19193.066301369865</v>
      </c>
      <c r="E32" s="13">
        <v>34700</v>
      </c>
      <c r="F32" s="11">
        <f t="shared" si="2"/>
        <v>4900611.8</v>
      </c>
    </row>
    <row r="33" spans="1:6" ht="19.5" x14ac:dyDescent="0.25">
      <c r="A33" s="9">
        <v>16</v>
      </c>
      <c r="B33" s="10">
        <v>4.7500000000000001E-2</v>
      </c>
      <c r="C33" s="11">
        <f t="shared" si="0"/>
        <v>15567.47</v>
      </c>
      <c r="D33" s="12">
        <f t="shared" si="1"/>
        <v>19132.525479452055</v>
      </c>
      <c r="E33" s="13">
        <v>34700</v>
      </c>
      <c r="F33" s="11">
        <f t="shared" si="2"/>
        <v>4885044.33</v>
      </c>
    </row>
    <row r="34" spans="1:6" ht="19.5" x14ac:dyDescent="0.25">
      <c r="A34" s="9">
        <v>17</v>
      </c>
      <c r="B34" s="10">
        <v>4.7500000000000001E-2</v>
      </c>
      <c r="C34" s="11">
        <f t="shared" si="0"/>
        <v>15628.25</v>
      </c>
      <c r="D34" s="12">
        <f t="shared" si="1"/>
        <v>19071.748767123288</v>
      </c>
      <c r="E34" s="13">
        <v>34700</v>
      </c>
      <c r="F34" s="11">
        <f t="shared" si="2"/>
        <v>4869416.08</v>
      </c>
    </row>
    <row r="35" spans="1:6" ht="19.5" x14ac:dyDescent="0.25">
      <c r="A35" s="9">
        <v>18</v>
      </c>
      <c r="B35" s="10">
        <v>4.7500000000000001E-2</v>
      </c>
      <c r="C35" s="11">
        <f t="shared" si="0"/>
        <v>15689.27</v>
      </c>
      <c r="D35" s="12">
        <f t="shared" si="1"/>
        <v>19010.733698630138</v>
      </c>
      <c r="E35" s="13">
        <v>34700</v>
      </c>
      <c r="F35" s="11">
        <f t="shared" si="2"/>
        <v>4853726.8099999996</v>
      </c>
    </row>
    <row r="36" spans="1:6" ht="19.5" x14ac:dyDescent="0.25">
      <c r="A36" s="9">
        <v>19</v>
      </c>
      <c r="B36" s="10">
        <v>4.7500000000000001E-2</v>
      </c>
      <c r="C36" s="11">
        <f t="shared" si="0"/>
        <v>15750.52</v>
      </c>
      <c r="D36" s="12">
        <f t="shared" si="1"/>
        <v>18949.481095890413</v>
      </c>
      <c r="E36" s="13">
        <v>34700</v>
      </c>
      <c r="F36" s="11">
        <f t="shared" si="2"/>
        <v>4837976.29</v>
      </c>
    </row>
    <row r="37" spans="1:6" ht="19.5" x14ac:dyDescent="0.25">
      <c r="A37" s="9">
        <v>20</v>
      </c>
      <c r="B37" s="10">
        <v>4.7500000000000001E-2</v>
      </c>
      <c r="C37" s="11">
        <f t="shared" si="0"/>
        <v>15812.01</v>
      </c>
      <c r="D37" s="12">
        <f t="shared" si="1"/>
        <v>18887.989315068495</v>
      </c>
      <c r="E37" s="13">
        <v>34700</v>
      </c>
      <c r="F37" s="11">
        <f t="shared" si="2"/>
        <v>4822164.28</v>
      </c>
    </row>
    <row r="38" spans="1:6" ht="19.5" x14ac:dyDescent="0.25">
      <c r="A38" s="9">
        <v>21</v>
      </c>
      <c r="B38" s="10">
        <v>4.7500000000000001E-2</v>
      </c>
      <c r="C38" s="11">
        <f t="shared" si="0"/>
        <v>15873.74</v>
      </c>
      <c r="D38" s="12">
        <f t="shared" si="1"/>
        <v>18826.257534246575</v>
      </c>
      <c r="E38" s="13">
        <v>34700</v>
      </c>
      <c r="F38" s="11">
        <f t="shared" si="2"/>
        <v>4806290.54</v>
      </c>
    </row>
    <row r="39" spans="1:6" ht="19.5" x14ac:dyDescent="0.25">
      <c r="A39" s="9">
        <v>22</v>
      </c>
      <c r="B39" s="10">
        <v>4.7500000000000001E-2</v>
      </c>
      <c r="C39" s="11">
        <f t="shared" si="0"/>
        <v>15935.72</v>
      </c>
      <c r="D39" s="12">
        <f t="shared" si="1"/>
        <v>18764.284931506849</v>
      </c>
      <c r="E39" s="13">
        <v>34700</v>
      </c>
      <c r="F39" s="11">
        <f t="shared" si="2"/>
        <v>4790354.82</v>
      </c>
    </row>
    <row r="40" spans="1:6" ht="19.5" x14ac:dyDescent="0.25">
      <c r="A40" s="9">
        <v>23</v>
      </c>
      <c r="B40" s="10">
        <v>4.7500000000000001E-2</v>
      </c>
      <c r="C40" s="11">
        <f t="shared" si="0"/>
        <v>15997.93</v>
      </c>
      <c r="D40" s="12">
        <f t="shared" si="1"/>
        <v>18702.069863013701</v>
      </c>
      <c r="E40" s="13">
        <v>34700</v>
      </c>
      <c r="F40" s="11">
        <f t="shared" si="2"/>
        <v>4774356.8899999997</v>
      </c>
    </row>
    <row r="41" spans="1:6" ht="19.5" x14ac:dyDescent="0.25">
      <c r="A41" s="9">
        <v>24</v>
      </c>
      <c r="B41" s="10">
        <v>4.7500000000000001E-2</v>
      </c>
      <c r="C41" s="11">
        <f t="shared" si="0"/>
        <v>16060.39</v>
      </c>
      <c r="D41" s="12">
        <f t="shared" si="1"/>
        <v>18639.612328767125</v>
      </c>
      <c r="E41" s="13">
        <v>34700</v>
      </c>
      <c r="F41" s="11">
        <f t="shared" si="2"/>
        <v>4758296.5</v>
      </c>
    </row>
    <row r="42" spans="1:6" ht="113.25" customHeight="1" x14ac:dyDescent="0.25">
      <c r="A42" s="9">
        <v>25</v>
      </c>
      <c r="B42" s="10">
        <v>6.25E-2</v>
      </c>
      <c r="C42" s="11">
        <f t="shared" si="0"/>
        <v>17556.7</v>
      </c>
      <c r="D42" s="12">
        <f t="shared" si="1"/>
        <v>24443.30383561644</v>
      </c>
      <c r="E42" s="13">
        <v>42000</v>
      </c>
      <c r="F42" s="11">
        <f t="shared" si="2"/>
        <v>4740739.8</v>
      </c>
    </row>
    <row r="43" spans="1:6" ht="19.5" x14ac:dyDescent="0.25">
      <c r="A43" s="9">
        <v>26</v>
      </c>
      <c r="B43" s="10">
        <v>6.25E-2</v>
      </c>
      <c r="C43" s="11">
        <f t="shared" si="0"/>
        <v>17646.88</v>
      </c>
      <c r="D43" s="12">
        <f t="shared" si="1"/>
        <v>24353.115616438354</v>
      </c>
      <c r="E43" s="13">
        <v>42000</v>
      </c>
      <c r="F43" s="11">
        <f t="shared" si="2"/>
        <v>4723092.92</v>
      </c>
    </row>
    <row r="44" spans="1:6" ht="19.5" x14ac:dyDescent="0.25">
      <c r="A44" s="9">
        <v>27</v>
      </c>
      <c r="B44" s="10">
        <v>6.25E-2</v>
      </c>
      <c r="C44" s="11">
        <f t="shared" si="0"/>
        <v>17737.54</v>
      </c>
      <c r="D44" s="12">
        <f t="shared" si="1"/>
        <v>24262.463835616436</v>
      </c>
      <c r="E44" s="13">
        <v>42000</v>
      </c>
      <c r="F44" s="11">
        <f t="shared" si="2"/>
        <v>4705355.38</v>
      </c>
    </row>
    <row r="45" spans="1:6" ht="19.5" x14ac:dyDescent="0.25">
      <c r="A45" s="9">
        <v>28</v>
      </c>
      <c r="B45" s="10">
        <v>6.25E-2</v>
      </c>
      <c r="C45" s="11">
        <f t="shared" si="0"/>
        <v>17828.650000000001</v>
      </c>
      <c r="D45" s="12">
        <f t="shared" si="1"/>
        <v>24171.346027397263</v>
      </c>
      <c r="E45" s="13">
        <v>42000</v>
      </c>
      <c r="F45" s="11">
        <f t="shared" si="2"/>
        <v>4687526.7300000004</v>
      </c>
    </row>
    <row r="46" spans="1:6" ht="19.5" x14ac:dyDescent="0.25">
      <c r="A46" s="9">
        <v>29</v>
      </c>
      <c r="B46" s="10">
        <v>6.25E-2</v>
      </c>
      <c r="C46" s="11">
        <f t="shared" si="0"/>
        <v>17920.240000000002</v>
      </c>
      <c r="D46" s="12">
        <f t="shared" si="1"/>
        <v>24079.760547945207</v>
      </c>
      <c r="E46" s="13">
        <v>42000</v>
      </c>
      <c r="F46" s="11">
        <f t="shared" si="2"/>
        <v>4669606.49</v>
      </c>
    </row>
    <row r="47" spans="1:6" ht="19.5" x14ac:dyDescent="0.25">
      <c r="A47" s="9">
        <v>30</v>
      </c>
      <c r="B47" s="10">
        <v>6.25E-2</v>
      </c>
      <c r="C47" s="11">
        <f t="shared" si="0"/>
        <v>18012.3</v>
      </c>
      <c r="D47" s="12">
        <f t="shared" si="1"/>
        <v>23987.704931506847</v>
      </c>
      <c r="E47" s="13">
        <v>42000</v>
      </c>
      <c r="F47" s="11">
        <f t="shared" si="2"/>
        <v>4651594.1900000004</v>
      </c>
    </row>
    <row r="48" spans="1:6" ht="19.5" x14ac:dyDescent="0.25">
      <c r="A48" s="9">
        <v>31</v>
      </c>
      <c r="B48" s="10">
        <v>6.25E-2</v>
      </c>
      <c r="C48" s="11">
        <f t="shared" si="0"/>
        <v>18104.82</v>
      </c>
      <c r="D48" s="12">
        <f t="shared" si="1"/>
        <v>23895.175890410959</v>
      </c>
      <c r="E48" s="13">
        <v>42000</v>
      </c>
      <c r="F48" s="11">
        <f t="shared" si="2"/>
        <v>4633489.37</v>
      </c>
    </row>
    <row r="49" spans="1:6" ht="19.5" x14ac:dyDescent="0.25">
      <c r="A49" s="9">
        <v>32</v>
      </c>
      <c r="B49" s="10">
        <v>6.25E-2</v>
      </c>
      <c r="C49" s="11">
        <f t="shared" si="0"/>
        <v>18197.830000000002</v>
      </c>
      <c r="D49" s="12">
        <f t="shared" si="1"/>
        <v>23802.171780821922</v>
      </c>
      <c r="E49" s="13">
        <v>42000</v>
      </c>
      <c r="F49" s="11">
        <f t="shared" si="2"/>
        <v>4615291.54</v>
      </c>
    </row>
    <row r="50" spans="1:6" ht="19.5" x14ac:dyDescent="0.25">
      <c r="A50" s="9">
        <v>33</v>
      </c>
      <c r="B50" s="10">
        <v>6.25E-2</v>
      </c>
      <c r="C50" s="11">
        <f t="shared" si="0"/>
        <v>18291.310000000001</v>
      </c>
      <c r="D50" s="12">
        <f t="shared" si="1"/>
        <v>23708.689315068492</v>
      </c>
      <c r="E50" s="13">
        <v>42000</v>
      </c>
      <c r="F50" s="11">
        <f t="shared" si="2"/>
        <v>4597000.2300000004</v>
      </c>
    </row>
    <row r="51" spans="1:6" ht="19.5" x14ac:dyDescent="0.25">
      <c r="A51" s="9">
        <v>34</v>
      </c>
      <c r="B51" s="10">
        <v>6.25E-2</v>
      </c>
      <c r="C51" s="11">
        <f t="shared" si="0"/>
        <v>18385.27</v>
      </c>
      <c r="D51" s="12">
        <f t="shared" si="1"/>
        <v>23614.72684931507</v>
      </c>
      <c r="E51" s="13">
        <v>42000</v>
      </c>
      <c r="F51" s="11">
        <f t="shared" si="2"/>
        <v>4578614.96</v>
      </c>
    </row>
    <row r="52" spans="1:6" ht="19.5" x14ac:dyDescent="0.25">
      <c r="A52" s="9">
        <v>35</v>
      </c>
      <c r="B52" s="10">
        <v>6.25E-2</v>
      </c>
      <c r="C52" s="11">
        <f t="shared" si="0"/>
        <v>18479.72</v>
      </c>
      <c r="D52" s="12">
        <f t="shared" si="1"/>
        <v>23520.28273972603</v>
      </c>
      <c r="E52" s="13">
        <v>42000</v>
      </c>
      <c r="F52" s="11">
        <f t="shared" si="2"/>
        <v>4560135.24</v>
      </c>
    </row>
    <row r="53" spans="1:6" ht="19.5" x14ac:dyDescent="0.25">
      <c r="A53" s="9">
        <v>36</v>
      </c>
      <c r="B53" s="10">
        <v>6.25E-2</v>
      </c>
      <c r="C53" s="11">
        <f t="shared" si="0"/>
        <v>18574.650000000001</v>
      </c>
      <c r="D53" s="12">
        <f t="shared" si="1"/>
        <v>23425.352054794523</v>
      </c>
      <c r="E53" s="13">
        <v>42000</v>
      </c>
      <c r="F53" s="11">
        <f t="shared" si="2"/>
        <v>4541560.59</v>
      </c>
    </row>
    <row r="54" spans="1:6" ht="19.5" x14ac:dyDescent="0.25">
      <c r="A54" s="9">
        <v>37</v>
      </c>
      <c r="B54" s="10">
        <v>6.25E-2</v>
      </c>
      <c r="C54" s="11">
        <f t="shared" si="0"/>
        <v>18670.07</v>
      </c>
      <c r="D54" s="12">
        <f t="shared" si="1"/>
        <v>23329.934794520545</v>
      </c>
      <c r="E54" s="13">
        <v>42000</v>
      </c>
      <c r="F54" s="11">
        <f t="shared" si="2"/>
        <v>4522890.5199999996</v>
      </c>
    </row>
    <row r="55" spans="1:6" ht="19.5" x14ac:dyDescent="0.25">
      <c r="A55" s="9">
        <v>38</v>
      </c>
      <c r="B55" s="10">
        <v>6.25E-2</v>
      </c>
      <c r="C55" s="11">
        <f t="shared" si="0"/>
        <v>18765.97</v>
      </c>
      <c r="D55" s="12">
        <f t="shared" si="1"/>
        <v>23234.026849315065</v>
      </c>
      <c r="E55" s="13">
        <v>42000</v>
      </c>
      <c r="F55" s="11">
        <f t="shared" si="2"/>
        <v>4504124.55</v>
      </c>
    </row>
    <row r="56" spans="1:6" ht="19.5" x14ac:dyDescent="0.25">
      <c r="A56" s="9">
        <v>39</v>
      </c>
      <c r="B56" s="10">
        <v>6.25E-2</v>
      </c>
      <c r="C56" s="11">
        <f t="shared" si="0"/>
        <v>18862.37</v>
      </c>
      <c r="D56" s="12">
        <f t="shared" si="1"/>
        <v>23137.625753424662</v>
      </c>
      <c r="E56" s="13">
        <v>42000</v>
      </c>
      <c r="F56" s="11">
        <f t="shared" si="2"/>
        <v>4485262.18</v>
      </c>
    </row>
    <row r="57" spans="1:6" ht="19.5" x14ac:dyDescent="0.25">
      <c r="A57" s="9">
        <v>40</v>
      </c>
      <c r="B57" s="10">
        <v>6.25E-2</v>
      </c>
      <c r="C57" s="11">
        <f t="shared" si="0"/>
        <v>18959.27</v>
      </c>
      <c r="D57" s="12">
        <f t="shared" si="1"/>
        <v>23040.730684931506</v>
      </c>
      <c r="E57" s="13">
        <v>42000</v>
      </c>
      <c r="F57" s="11">
        <f t="shared" si="2"/>
        <v>4466302.91</v>
      </c>
    </row>
    <row r="58" spans="1:6" ht="19.5" x14ac:dyDescent="0.25">
      <c r="A58" s="9">
        <v>41</v>
      </c>
      <c r="B58" s="10">
        <v>6.25E-2</v>
      </c>
      <c r="C58" s="11">
        <f t="shared" si="0"/>
        <v>19056.66</v>
      </c>
      <c r="D58" s="12">
        <f t="shared" si="1"/>
        <v>22943.336712328768</v>
      </c>
      <c r="E58" s="13">
        <v>42000</v>
      </c>
      <c r="F58" s="11">
        <f t="shared" si="2"/>
        <v>4447246.25</v>
      </c>
    </row>
    <row r="59" spans="1:6" ht="19.5" x14ac:dyDescent="0.25">
      <c r="A59" s="9">
        <v>42</v>
      </c>
      <c r="B59" s="10">
        <v>6.25E-2</v>
      </c>
      <c r="C59" s="11">
        <f t="shared" si="0"/>
        <v>19154.560000000001</v>
      </c>
      <c r="D59" s="12">
        <f t="shared" si="1"/>
        <v>22845.44301369863</v>
      </c>
      <c r="E59" s="13">
        <v>42000</v>
      </c>
      <c r="F59" s="11">
        <f t="shared" si="2"/>
        <v>4428091.6900000004</v>
      </c>
    </row>
    <row r="60" spans="1:6" ht="19.5" x14ac:dyDescent="0.25">
      <c r="A60" s="9">
        <v>43</v>
      </c>
      <c r="B60" s="10">
        <v>6.25E-2</v>
      </c>
      <c r="C60" s="11">
        <f t="shared" si="0"/>
        <v>19252.95</v>
      </c>
      <c r="D60" s="12">
        <f t="shared" si="1"/>
        <v>22747.046301369861</v>
      </c>
      <c r="E60" s="13">
        <v>42000</v>
      </c>
      <c r="F60" s="11">
        <f t="shared" si="2"/>
        <v>4408838.74</v>
      </c>
    </row>
    <row r="61" spans="1:6" ht="19.5" x14ac:dyDescent="0.25">
      <c r="A61" s="9">
        <v>44</v>
      </c>
      <c r="B61" s="10">
        <v>6.25E-2</v>
      </c>
      <c r="C61" s="11">
        <f t="shared" si="0"/>
        <v>19351.86</v>
      </c>
      <c r="D61" s="12">
        <f t="shared" si="1"/>
        <v>22648.14410958904</v>
      </c>
      <c r="E61" s="13">
        <v>42000</v>
      </c>
      <c r="F61" s="11">
        <f t="shared" si="2"/>
        <v>4389486.88</v>
      </c>
    </row>
    <row r="62" spans="1:6" ht="19.5" x14ac:dyDescent="0.25">
      <c r="A62" s="9">
        <v>45</v>
      </c>
      <c r="B62" s="10">
        <v>6.25E-2</v>
      </c>
      <c r="C62" s="11">
        <f t="shared" si="0"/>
        <v>19451.27</v>
      </c>
      <c r="D62" s="12">
        <f t="shared" si="1"/>
        <v>22548.733972602739</v>
      </c>
      <c r="E62" s="13">
        <v>42000</v>
      </c>
      <c r="F62" s="11">
        <f t="shared" si="2"/>
        <v>4370035.6100000003</v>
      </c>
    </row>
    <row r="63" spans="1:6" ht="19.5" x14ac:dyDescent="0.25">
      <c r="A63" s="9">
        <v>46</v>
      </c>
      <c r="B63" s="10">
        <v>6.25E-2</v>
      </c>
      <c r="C63" s="11">
        <f t="shared" si="0"/>
        <v>19551.189999999999</v>
      </c>
      <c r="D63" s="12">
        <f t="shared" si="1"/>
        <v>22448.813424657532</v>
      </c>
      <c r="E63" s="13">
        <v>42000</v>
      </c>
      <c r="F63" s="11">
        <f t="shared" si="2"/>
        <v>4350484.42</v>
      </c>
    </row>
    <row r="64" spans="1:6" ht="19.5" x14ac:dyDescent="0.25">
      <c r="A64" s="9">
        <v>47</v>
      </c>
      <c r="B64" s="10">
        <v>6.25E-2</v>
      </c>
      <c r="C64" s="11">
        <f t="shared" si="0"/>
        <v>19651.62</v>
      </c>
      <c r="D64" s="12">
        <f t="shared" si="1"/>
        <v>22348.379178082196</v>
      </c>
      <c r="E64" s="13">
        <v>42000</v>
      </c>
      <c r="F64" s="11">
        <f t="shared" si="2"/>
        <v>4330832.8</v>
      </c>
    </row>
    <row r="65" spans="1:6" ht="19.5" x14ac:dyDescent="0.25">
      <c r="A65" s="9">
        <v>48</v>
      </c>
      <c r="B65" s="10">
        <v>6.25E-2</v>
      </c>
      <c r="C65" s="11">
        <f t="shared" si="0"/>
        <v>19752.57</v>
      </c>
      <c r="D65" s="12">
        <f t="shared" si="1"/>
        <v>22247.428767123289</v>
      </c>
      <c r="E65" s="13">
        <v>42000</v>
      </c>
      <c r="F65" s="11">
        <f t="shared" si="2"/>
        <v>4311080.2300000004</v>
      </c>
    </row>
    <row r="66" spans="1:6" ht="19.5" x14ac:dyDescent="0.25">
      <c r="A66" s="9">
        <v>49</v>
      </c>
      <c r="B66" s="10">
        <v>6.25E-2</v>
      </c>
      <c r="C66" s="11">
        <f t="shared" si="0"/>
        <v>19854.04</v>
      </c>
      <c r="D66" s="12">
        <f t="shared" si="1"/>
        <v>22145.959726027399</v>
      </c>
      <c r="E66" s="13">
        <v>42000</v>
      </c>
      <c r="F66" s="11">
        <f t="shared" si="2"/>
        <v>4291226.1900000004</v>
      </c>
    </row>
    <row r="67" spans="1:6" ht="19.5" x14ac:dyDescent="0.25">
      <c r="A67" s="9">
        <v>50</v>
      </c>
      <c r="B67" s="10">
        <v>6.25E-2</v>
      </c>
      <c r="C67" s="11">
        <f t="shared" si="0"/>
        <v>19956.03</v>
      </c>
      <c r="D67" s="12">
        <f t="shared" si="1"/>
        <v>22043.970410958904</v>
      </c>
      <c r="E67" s="13">
        <v>42000</v>
      </c>
      <c r="F67" s="11">
        <f t="shared" si="2"/>
        <v>4271270.16</v>
      </c>
    </row>
    <row r="68" spans="1:6" ht="19.5" x14ac:dyDescent="0.25">
      <c r="A68" s="9">
        <v>51</v>
      </c>
      <c r="B68" s="10">
        <v>6.25E-2</v>
      </c>
      <c r="C68" s="11">
        <f t="shared" si="0"/>
        <v>20058.54</v>
      </c>
      <c r="D68" s="12">
        <f t="shared" si="1"/>
        <v>21941.456712328767</v>
      </c>
      <c r="E68" s="13">
        <v>42000</v>
      </c>
      <c r="F68" s="11">
        <f t="shared" si="2"/>
        <v>4251211.62</v>
      </c>
    </row>
    <row r="69" spans="1:6" ht="19.5" x14ac:dyDescent="0.25">
      <c r="A69" s="9">
        <v>52</v>
      </c>
      <c r="B69" s="10">
        <v>6.25E-2</v>
      </c>
      <c r="C69" s="11">
        <f t="shared" si="0"/>
        <v>20161.580000000002</v>
      </c>
      <c r="D69" s="12">
        <f t="shared" si="1"/>
        <v>21838.416164383561</v>
      </c>
      <c r="E69" s="13">
        <v>42000</v>
      </c>
      <c r="F69" s="11">
        <f t="shared" si="2"/>
        <v>4231050.04</v>
      </c>
    </row>
    <row r="70" spans="1:6" ht="19.5" x14ac:dyDescent="0.25">
      <c r="A70" s="9">
        <v>53</v>
      </c>
      <c r="B70" s="10">
        <v>6.25E-2</v>
      </c>
      <c r="C70" s="11">
        <f t="shared" si="0"/>
        <v>20265.150000000001</v>
      </c>
      <c r="D70" s="12">
        <f t="shared" si="1"/>
        <v>21734.846301369864</v>
      </c>
      <c r="E70" s="13">
        <v>42000</v>
      </c>
      <c r="F70" s="11">
        <f t="shared" si="2"/>
        <v>4210784.8899999997</v>
      </c>
    </row>
    <row r="71" spans="1:6" ht="19.5" x14ac:dyDescent="0.25">
      <c r="A71" s="9">
        <v>54</v>
      </c>
      <c r="B71" s="10">
        <v>6.25E-2</v>
      </c>
      <c r="C71" s="11">
        <f t="shared" si="0"/>
        <v>20369.259999999998</v>
      </c>
      <c r="D71" s="12">
        <f t="shared" si="1"/>
        <v>21630.744657534247</v>
      </c>
      <c r="E71" s="13">
        <v>42000</v>
      </c>
      <c r="F71" s="11">
        <f t="shared" si="2"/>
        <v>4190415.63</v>
      </c>
    </row>
    <row r="72" spans="1:6" ht="19.5" x14ac:dyDescent="0.25">
      <c r="A72" s="9">
        <v>55</v>
      </c>
      <c r="B72" s="10">
        <v>6.25E-2</v>
      </c>
      <c r="C72" s="11">
        <f t="shared" si="0"/>
        <v>20473.89</v>
      </c>
      <c r="D72" s="12">
        <f t="shared" si="1"/>
        <v>21526.10794520548</v>
      </c>
      <c r="E72" s="13">
        <v>42000</v>
      </c>
      <c r="F72" s="11">
        <f t="shared" si="2"/>
        <v>4169941.74</v>
      </c>
    </row>
    <row r="73" spans="1:6" ht="19.5" x14ac:dyDescent="0.25">
      <c r="A73" s="9">
        <v>56</v>
      </c>
      <c r="B73" s="10">
        <v>6.25E-2</v>
      </c>
      <c r="C73" s="11">
        <f t="shared" si="0"/>
        <v>20579.07</v>
      </c>
      <c r="D73" s="12">
        <f t="shared" si="1"/>
        <v>21420.933698630135</v>
      </c>
      <c r="E73" s="13">
        <v>42000</v>
      </c>
      <c r="F73" s="11">
        <f t="shared" si="2"/>
        <v>4149362.67</v>
      </c>
    </row>
    <row r="74" spans="1:6" ht="19.5" x14ac:dyDescent="0.25">
      <c r="A74" s="9">
        <v>57</v>
      </c>
      <c r="B74" s="10">
        <v>6.25E-2</v>
      </c>
      <c r="C74" s="11">
        <f t="shared" si="0"/>
        <v>20684.78</v>
      </c>
      <c r="D74" s="12">
        <f t="shared" si="1"/>
        <v>21315.219452054796</v>
      </c>
      <c r="E74" s="13">
        <v>42000</v>
      </c>
      <c r="F74" s="11">
        <f t="shared" si="2"/>
        <v>4128677.89</v>
      </c>
    </row>
    <row r="75" spans="1:6" ht="19.5" x14ac:dyDescent="0.25">
      <c r="A75" s="9">
        <v>58</v>
      </c>
      <c r="B75" s="10">
        <v>6.25E-2</v>
      </c>
      <c r="C75" s="11">
        <f t="shared" si="0"/>
        <v>20791.04</v>
      </c>
      <c r="D75" s="12">
        <f t="shared" si="1"/>
        <v>21208.961917808218</v>
      </c>
      <c r="E75" s="13">
        <v>42000</v>
      </c>
      <c r="F75" s="11">
        <f t="shared" si="2"/>
        <v>4107886.85</v>
      </c>
    </row>
    <row r="76" spans="1:6" ht="19.5" x14ac:dyDescent="0.25">
      <c r="A76" s="9">
        <v>59</v>
      </c>
      <c r="B76" s="10">
        <v>6.25E-2</v>
      </c>
      <c r="C76" s="11">
        <f t="shared" si="0"/>
        <v>20897.84</v>
      </c>
      <c r="D76" s="12">
        <f t="shared" si="1"/>
        <v>21102.158630136986</v>
      </c>
      <c r="E76" s="13">
        <v>42000</v>
      </c>
      <c r="F76" s="11">
        <f t="shared" si="2"/>
        <v>4086989.01</v>
      </c>
    </row>
    <row r="77" spans="1:6" ht="19.5" x14ac:dyDescent="0.25">
      <c r="A77" s="9">
        <v>60</v>
      </c>
      <c r="B77" s="10">
        <v>6.25E-2</v>
      </c>
      <c r="C77" s="11">
        <f t="shared" si="0"/>
        <v>21005.19</v>
      </c>
      <c r="D77" s="12">
        <f t="shared" si="1"/>
        <v>20994.806301369863</v>
      </c>
      <c r="E77" s="13">
        <v>42000</v>
      </c>
      <c r="F77" s="11">
        <f t="shared" si="2"/>
        <v>4065983.82</v>
      </c>
    </row>
    <row r="78" spans="1:6" ht="19.5" x14ac:dyDescent="0.25">
      <c r="A78" s="9">
        <v>61</v>
      </c>
      <c r="B78" s="10">
        <v>6.25E-2</v>
      </c>
      <c r="C78" s="11">
        <f t="shared" si="0"/>
        <v>21113.1</v>
      </c>
      <c r="D78" s="12">
        <f t="shared" si="1"/>
        <v>20886.90328767123</v>
      </c>
      <c r="E78" s="13">
        <v>42000</v>
      </c>
      <c r="F78" s="11">
        <f t="shared" si="2"/>
        <v>4044870.72</v>
      </c>
    </row>
    <row r="79" spans="1:6" ht="19.5" x14ac:dyDescent="0.25">
      <c r="A79" s="9">
        <v>62</v>
      </c>
      <c r="B79" s="10">
        <v>6.25E-2</v>
      </c>
      <c r="C79" s="11">
        <f t="shared" si="0"/>
        <v>21221.55</v>
      </c>
      <c r="D79" s="12">
        <f t="shared" si="1"/>
        <v>20778.445479452057</v>
      </c>
      <c r="E79" s="13">
        <v>42000</v>
      </c>
      <c r="F79" s="11">
        <f t="shared" si="2"/>
        <v>4023649.17</v>
      </c>
    </row>
    <row r="80" spans="1:6" ht="19.5" x14ac:dyDescent="0.25">
      <c r="A80" s="9">
        <v>63</v>
      </c>
      <c r="B80" s="10">
        <v>6.25E-2</v>
      </c>
      <c r="C80" s="11">
        <f t="shared" si="0"/>
        <v>21330.57</v>
      </c>
      <c r="D80" s="12">
        <f t="shared" si="1"/>
        <v>20669.430410958903</v>
      </c>
      <c r="E80" s="13">
        <v>42000</v>
      </c>
      <c r="F80" s="11">
        <f t="shared" si="2"/>
        <v>4002318.6</v>
      </c>
    </row>
    <row r="81" spans="1:6" ht="19.5" x14ac:dyDescent="0.25">
      <c r="A81" s="9">
        <v>64</v>
      </c>
      <c r="B81" s="10">
        <v>6.25E-2</v>
      </c>
      <c r="C81" s="11">
        <f t="shared" si="0"/>
        <v>21440.14</v>
      </c>
      <c r="D81" s="12">
        <f t="shared" si="1"/>
        <v>20559.855616438355</v>
      </c>
      <c r="E81" s="13">
        <v>42000</v>
      </c>
      <c r="F81" s="11">
        <f t="shared" si="2"/>
        <v>3980878.46</v>
      </c>
    </row>
    <row r="82" spans="1:6" ht="19.5" x14ac:dyDescent="0.25">
      <c r="A82" s="9">
        <v>65</v>
      </c>
      <c r="B82" s="10">
        <v>6.25E-2</v>
      </c>
      <c r="C82" s="11">
        <f t="shared" si="0"/>
        <v>21550.28</v>
      </c>
      <c r="D82" s="12">
        <f t="shared" si="1"/>
        <v>20449.717808219179</v>
      </c>
      <c r="E82" s="13">
        <v>42000</v>
      </c>
      <c r="F82" s="11">
        <f t="shared" si="2"/>
        <v>3959328.18</v>
      </c>
    </row>
    <row r="83" spans="1:6" ht="19.5" x14ac:dyDescent="0.25">
      <c r="A83" s="9">
        <v>66</v>
      </c>
      <c r="B83" s="10">
        <v>6.25E-2</v>
      </c>
      <c r="C83" s="11">
        <f t="shared" si="0"/>
        <v>21660.99</v>
      </c>
      <c r="D83" s="12">
        <f t="shared" si="1"/>
        <v>20339.014520547946</v>
      </c>
      <c r="E83" s="13">
        <v>42000</v>
      </c>
      <c r="F83" s="11">
        <f t="shared" si="2"/>
        <v>3937667.19</v>
      </c>
    </row>
    <row r="84" spans="1:6" ht="19.5" x14ac:dyDescent="0.25">
      <c r="A84" s="9">
        <v>67</v>
      </c>
      <c r="B84" s="10">
        <v>6.25E-2</v>
      </c>
      <c r="C84" s="11">
        <f t="shared" ref="C84:C147" si="3">ROUND(E84-D84,2)</f>
        <v>21772.26</v>
      </c>
      <c r="D84" s="12">
        <f t="shared" ref="D84:D147" si="4">ROUND((F83*B84),2)/365*30</f>
        <v>20227.742465753428</v>
      </c>
      <c r="E84" s="13">
        <v>42000</v>
      </c>
      <c r="F84" s="11">
        <f t="shared" ref="F84:F147" si="5">ROUND(F83-C84,2)</f>
        <v>3915894.93</v>
      </c>
    </row>
    <row r="85" spans="1:6" ht="19.5" x14ac:dyDescent="0.25">
      <c r="A85" s="9">
        <v>68</v>
      </c>
      <c r="B85" s="10">
        <v>6.25E-2</v>
      </c>
      <c r="C85" s="11">
        <f t="shared" si="3"/>
        <v>21884.1</v>
      </c>
      <c r="D85" s="12">
        <f t="shared" si="4"/>
        <v>20115.898356164384</v>
      </c>
      <c r="E85" s="13">
        <v>42000</v>
      </c>
      <c r="F85" s="11">
        <f t="shared" si="5"/>
        <v>3894010.83</v>
      </c>
    </row>
    <row r="86" spans="1:6" ht="19.5" x14ac:dyDescent="0.25">
      <c r="A86" s="9">
        <v>69</v>
      </c>
      <c r="B86" s="10">
        <v>6.25E-2</v>
      </c>
      <c r="C86" s="11">
        <f t="shared" si="3"/>
        <v>21996.52</v>
      </c>
      <c r="D86" s="12">
        <f t="shared" si="4"/>
        <v>20003.480547945208</v>
      </c>
      <c r="E86" s="13">
        <v>42000</v>
      </c>
      <c r="F86" s="11">
        <f t="shared" si="5"/>
        <v>3872014.31</v>
      </c>
    </row>
    <row r="87" spans="1:6" ht="19.5" x14ac:dyDescent="0.25">
      <c r="A87" s="9">
        <v>70</v>
      </c>
      <c r="B87" s="10">
        <v>6.25E-2</v>
      </c>
      <c r="C87" s="11">
        <f t="shared" si="3"/>
        <v>22109.52</v>
      </c>
      <c r="D87" s="12">
        <f t="shared" si="4"/>
        <v>19890.484109589041</v>
      </c>
      <c r="E87" s="13">
        <v>42000</v>
      </c>
      <c r="F87" s="11">
        <f t="shared" si="5"/>
        <v>3849904.79</v>
      </c>
    </row>
    <row r="88" spans="1:6" ht="19.5" x14ac:dyDescent="0.25">
      <c r="A88" s="9">
        <v>71</v>
      </c>
      <c r="B88" s="10">
        <v>6.25E-2</v>
      </c>
      <c r="C88" s="11">
        <f t="shared" si="3"/>
        <v>22223.09</v>
      </c>
      <c r="D88" s="12">
        <f t="shared" si="4"/>
        <v>19776.908219178084</v>
      </c>
      <c r="E88" s="13">
        <v>42000</v>
      </c>
      <c r="F88" s="11">
        <f t="shared" si="5"/>
        <v>3827681.7</v>
      </c>
    </row>
    <row r="89" spans="1:6" ht="19.5" x14ac:dyDescent="0.25">
      <c r="A89" s="9">
        <v>72</v>
      </c>
      <c r="B89" s="10">
        <v>6.25E-2</v>
      </c>
      <c r="C89" s="11">
        <f t="shared" si="3"/>
        <v>22337.25</v>
      </c>
      <c r="D89" s="12">
        <f t="shared" si="4"/>
        <v>19662.748767123285</v>
      </c>
      <c r="E89" s="13">
        <v>42000</v>
      </c>
      <c r="F89" s="11">
        <f t="shared" si="5"/>
        <v>3805344.45</v>
      </c>
    </row>
    <row r="90" spans="1:6" ht="19.5" x14ac:dyDescent="0.25">
      <c r="A90" s="9">
        <v>73</v>
      </c>
      <c r="B90" s="10">
        <v>6.25E-2</v>
      </c>
      <c r="C90" s="11">
        <f t="shared" si="3"/>
        <v>22452</v>
      </c>
      <c r="D90" s="12">
        <f t="shared" si="4"/>
        <v>19548.002465753427</v>
      </c>
      <c r="E90" s="13">
        <v>42000</v>
      </c>
      <c r="F90" s="11">
        <f t="shared" si="5"/>
        <v>3782892.45</v>
      </c>
    </row>
    <row r="91" spans="1:6" ht="19.5" x14ac:dyDescent="0.25">
      <c r="A91" s="9">
        <v>74</v>
      </c>
      <c r="B91" s="10">
        <v>6.25E-2</v>
      </c>
      <c r="C91" s="11">
        <f t="shared" si="3"/>
        <v>22567.33</v>
      </c>
      <c r="D91" s="12">
        <f t="shared" si="4"/>
        <v>19432.666849315068</v>
      </c>
      <c r="E91" s="13">
        <v>42000</v>
      </c>
      <c r="F91" s="11">
        <f t="shared" si="5"/>
        <v>3760325.12</v>
      </c>
    </row>
    <row r="92" spans="1:6" ht="19.5" x14ac:dyDescent="0.25">
      <c r="A92" s="9">
        <v>75</v>
      </c>
      <c r="B92" s="10">
        <v>6.25E-2</v>
      </c>
      <c r="C92" s="11">
        <f t="shared" si="3"/>
        <v>22683.26</v>
      </c>
      <c r="D92" s="12">
        <f t="shared" si="4"/>
        <v>19316.738630136988</v>
      </c>
      <c r="E92" s="13">
        <v>42000</v>
      </c>
      <c r="F92" s="11">
        <f t="shared" si="5"/>
        <v>3737641.86</v>
      </c>
    </row>
    <row r="93" spans="1:6" ht="19.5" x14ac:dyDescent="0.25">
      <c r="A93" s="9">
        <v>76</v>
      </c>
      <c r="B93" s="10">
        <v>6.25E-2</v>
      </c>
      <c r="C93" s="11">
        <f t="shared" si="3"/>
        <v>22799.78</v>
      </c>
      <c r="D93" s="12">
        <f t="shared" si="4"/>
        <v>19200.215342465752</v>
      </c>
      <c r="E93" s="13">
        <v>42000</v>
      </c>
      <c r="F93" s="11">
        <f t="shared" si="5"/>
        <v>3714842.08</v>
      </c>
    </row>
    <row r="94" spans="1:6" ht="19.5" x14ac:dyDescent="0.25">
      <c r="A94" s="9">
        <v>77</v>
      </c>
      <c r="B94" s="10">
        <v>6.25E-2</v>
      </c>
      <c r="C94" s="11">
        <f t="shared" si="3"/>
        <v>22916.91</v>
      </c>
      <c r="D94" s="12">
        <f t="shared" si="4"/>
        <v>19083.09287671233</v>
      </c>
      <c r="E94" s="13">
        <v>42000</v>
      </c>
      <c r="F94" s="11">
        <f t="shared" si="5"/>
        <v>3691925.17</v>
      </c>
    </row>
    <row r="95" spans="1:6" ht="19.5" x14ac:dyDescent="0.25">
      <c r="A95" s="9">
        <v>78</v>
      </c>
      <c r="B95" s="10">
        <v>6.25E-2</v>
      </c>
      <c r="C95" s="11">
        <f t="shared" si="3"/>
        <v>23034.63</v>
      </c>
      <c r="D95" s="12">
        <f t="shared" si="4"/>
        <v>18965.368767123291</v>
      </c>
      <c r="E95" s="13">
        <v>42000</v>
      </c>
      <c r="F95" s="11">
        <f t="shared" si="5"/>
        <v>3668890.54</v>
      </c>
    </row>
    <row r="96" spans="1:6" ht="19.5" x14ac:dyDescent="0.25">
      <c r="A96" s="9">
        <v>79</v>
      </c>
      <c r="B96" s="10">
        <v>6.25E-2</v>
      </c>
      <c r="C96" s="11">
        <f t="shared" si="3"/>
        <v>23152.959999999999</v>
      </c>
      <c r="D96" s="12">
        <f t="shared" si="4"/>
        <v>18847.040547945206</v>
      </c>
      <c r="E96" s="13">
        <v>42000</v>
      </c>
      <c r="F96" s="11">
        <f t="shared" si="5"/>
        <v>3645737.58</v>
      </c>
    </row>
    <row r="97" spans="1:6" ht="19.5" x14ac:dyDescent="0.25">
      <c r="A97" s="9">
        <v>80</v>
      </c>
      <c r="B97" s="10">
        <v>6.25E-2</v>
      </c>
      <c r="C97" s="11">
        <f t="shared" si="3"/>
        <v>23271.9</v>
      </c>
      <c r="D97" s="12">
        <f t="shared" si="4"/>
        <v>18728.104109589043</v>
      </c>
      <c r="E97" s="13">
        <v>42000</v>
      </c>
      <c r="F97" s="11">
        <f t="shared" si="5"/>
        <v>3622465.68</v>
      </c>
    </row>
    <row r="98" spans="1:6" ht="19.5" x14ac:dyDescent="0.25">
      <c r="A98" s="9">
        <v>81</v>
      </c>
      <c r="B98" s="10">
        <v>6.25E-2</v>
      </c>
      <c r="C98" s="11">
        <f t="shared" si="3"/>
        <v>23391.439999999999</v>
      </c>
      <c r="D98" s="12">
        <f t="shared" si="4"/>
        <v>18608.556986301366</v>
      </c>
      <c r="E98" s="13">
        <v>42000</v>
      </c>
      <c r="F98" s="11">
        <f t="shared" si="5"/>
        <v>3599074.24</v>
      </c>
    </row>
    <row r="99" spans="1:6" ht="19.5" x14ac:dyDescent="0.25">
      <c r="A99" s="9">
        <v>82</v>
      </c>
      <c r="B99" s="10">
        <v>6.25E-2</v>
      </c>
      <c r="C99" s="11">
        <f t="shared" si="3"/>
        <v>23511.599999999999</v>
      </c>
      <c r="D99" s="12">
        <f t="shared" si="4"/>
        <v>18488.395068493151</v>
      </c>
      <c r="E99" s="13">
        <v>42000</v>
      </c>
      <c r="F99" s="11">
        <f t="shared" si="5"/>
        <v>3575562.64</v>
      </c>
    </row>
    <row r="100" spans="1:6" ht="19.5" x14ac:dyDescent="0.25">
      <c r="A100" s="9">
        <v>83</v>
      </c>
      <c r="B100" s="10">
        <v>6.25E-2</v>
      </c>
      <c r="C100" s="11">
        <f t="shared" si="3"/>
        <v>23632.38</v>
      </c>
      <c r="D100" s="12">
        <f t="shared" si="4"/>
        <v>18367.616712328767</v>
      </c>
      <c r="E100" s="13">
        <v>42000</v>
      </c>
      <c r="F100" s="11">
        <f t="shared" si="5"/>
        <v>3551930.26</v>
      </c>
    </row>
    <row r="101" spans="1:6" ht="19.5" x14ac:dyDescent="0.25">
      <c r="A101" s="9">
        <v>84</v>
      </c>
      <c r="B101" s="10">
        <v>6.25E-2</v>
      </c>
      <c r="C101" s="11">
        <f t="shared" si="3"/>
        <v>23753.78</v>
      </c>
      <c r="D101" s="12">
        <f t="shared" si="4"/>
        <v>18246.216986301373</v>
      </c>
      <c r="E101" s="13">
        <v>42000</v>
      </c>
      <c r="F101" s="11">
        <f t="shared" si="5"/>
        <v>3528176.48</v>
      </c>
    </row>
    <row r="102" spans="1:6" ht="19.5" x14ac:dyDescent="0.25">
      <c r="A102" s="9">
        <v>85</v>
      </c>
      <c r="B102" s="10">
        <v>6.25E-2</v>
      </c>
      <c r="C102" s="11">
        <f t="shared" si="3"/>
        <v>23875.81</v>
      </c>
      <c r="D102" s="12">
        <f t="shared" si="4"/>
        <v>18124.194246575345</v>
      </c>
      <c r="E102" s="13">
        <v>42000</v>
      </c>
      <c r="F102" s="11">
        <f t="shared" si="5"/>
        <v>3504300.67</v>
      </c>
    </row>
    <row r="103" spans="1:6" ht="19.5" x14ac:dyDescent="0.25">
      <c r="A103" s="9">
        <v>86</v>
      </c>
      <c r="B103" s="10">
        <v>6.25E-2</v>
      </c>
      <c r="C103" s="11">
        <f t="shared" si="3"/>
        <v>23998.46</v>
      </c>
      <c r="D103" s="12">
        <f t="shared" si="4"/>
        <v>18001.544383561642</v>
      </c>
      <c r="E103" s="13">
        <v>42000</v>
      </c>
      <c r="F103" s="11">
        <f t="shared" si="5"/>
        <v>3480302.21</v>
      </c>
    </row>
    <row r="104" spans="1:6" ht="19.5" x14ac:dyDescent="0.25">
      <c r="A104" s="9">
        <v>87</v>
      </c>
      <c r="B104" s="10">
        <v>6.25E-2</v>
      </c>
      <c r="C104" s="11">
        <f t="shared" si="3"/>
        <v>24121.74</v>
      </c>
      <c r="D104" s="12">
        <f t="shared" si="4"/>
        <v>17878.264931506852</v>
      </c>
      <c r="E104" s="13">
        <v>42000</v>
      </c>
      <c r="F104" s="11">
        <f t="shared" si="5"/>
        <v>3456180.47</v>
      </c>
    </row>
    <row r="105" spans="1:6" ht="19.5" x14ac:dyDescent="0.25">
      <c r="A105" s="9">
        <v>88</v>
      </c>
      <c r="B105" s="10">
        <v>6.25E-2</v>
      </c>
      <c r="C105" s="11">
        <f t="shared" si="3"/>
        <v>24245.65</v>
      </c>
      <c r="D105" s="12">
        <f t="shared" si="4"/>
        <v>17754.351780821919</v>
      </c>
      <c r="E105" s="13">
        <v>42000</v>
      </c>
      <c r="F105" s="11">
        <f t="shared" si="5"/>
        <v>3431934.82</v>
      </c>
    </row>
    <row r="106" spans="1:6" ht="19.5" x14ac:dyDescent="0.25">
      <c r="A106" s="9">
        <v>89</v>
      </c>
      <c r="B106" s="10">
        <v>6.25E-2</v>
      </c>
      <c r="C106" s="11">
        <f t="shared" si="3"/>
        <v>24370.2</v>
      </c>
      <c r="D106" s="12">
        <f t="shared" si="4"/>
        <v>17629.802465753426</v>
      </c>
      <c r="E106" s="13">
        <v>42000</v>
      </c>
      <c r="F106" s="11">
        <f t="shared" si="5"/>
        <v>3407564.62</v>
      </c>
    </row>
    <row r="107" spans="1:6" ht="19.5" x14ac:dyDescent="0.25">
      <c r="A107" s="9">
        <v>90</v>
      </c>
      <c r="B107" s="10">
        <v>6.25E-2</v>
      </c>
      <c r="C107" s="11">
        <f t="shared" si="3"/>
        <v>24495.39</v>
      </c>
      <c r="D107" s="12">
        <f t="shared" si="4"/>
        <v>17504.61287671233</v>
      </c>
      <c r="E107" s="13">
        <v>42000</v>
      </c>
      <c r="F107" s="11">
        <f t="shared" si="5"/>
        <v>3383069.23</v>
      </c>
    </row>
    <row r="108" spans="1:6" ht="19.5" x14ac:dyDescent="0.25">
      <c r="A108" s="9">
        <v>91</v>
      </c>
      <c r="B108" s="10">
        <v>6.25E-2</v>
      </c>
      <c r="C108" s="11">
        <f t="shared" si="3"/>
        <v>24621.22</v>
      </c>
      <c r="D108" s="12">
        <f t="shared" si="4"/>
        <v>17378.780547945207</v>
      </c>
      <c r="E108" s="13">
        <v>42000</v>
      </c>
      <c r="F108" s="11">
        <f t="shared" si="5"/>
        <v>3358448.01</v>
      </c>
    </row>
    <row r="109" spans="1:6" ht="19.5" x14ac:dyDescent="0.25">
      <c r="A109" s="9">
        <v>92</v>
      </c>
      <c r="B109" s="10">
        <v>6.25E-2</v>
      </c>
      <c r="C109" s="11">
        <f t="shared" si="3"/>
        <v>24747.7</v>
      </c>
      <c r="D109" s="12">
        <f t="shared" si="4"/>
        <v>17252.301369863013</v>
      </c>
      <c r="E109" s="13">
        <v>42000</v>
      </c>
      <c r="F109" s="11">
        <f t="shared" si="5"/>
        <v>3333700.31</v>
      </c>
    </row>
    <row r="110" spans="1:6" ht="19.5" x14ac:dyDescent="0.25">
      <c r="A110" s="9">
        <v>93</v>
      </c>
      <c r="B110" s="10">
        <v>6.25E-2</v>
      </c>
      <c r="C110" s="11">
        <f t="shared" si="3"/>
        <v>24874.83</v>
      </c>
      <c r="D110" s="12">
        <f t="shared" si="4"/>
        <v>17125.172876712328</v>
      </c>
      <c r="E110" s="13">
        <v>42000</v>
      </c>
      <c r="F110" s="11">
        <f t="shared" si="5"/>
        <v>3308825.48</v>
      </c>
    </row>
    <row r="111" spans="1:6" ht="19.5" x14ac:dyDescent="0.25">
      <c r="A111" s="9">
        <v>94</v>
      </c>
      <c r="B111" s="10">
        <v>6.25E-2</v>
      </c>
      <c r="C111" s="11">
        <f t="shared" si="3"/>
        <v>25002.61</v>
      </c>
      <c r="D111" s="12">
        <f t="shared" si="4"/>
        <v>16997.390958904107</v>
      </c>
      <c r="E111" s="13">
        <v>42000</v>
      </c>
      <c r="F111" s="11">
        <f t="shared" si="5"/>
        <v>3283822.87</v>
      </c>
    </row>
    <row r="112" spans="1:6" ht="19.5" x14ac:dyDescent="0.25">
      <c r="A112" s="9">
        <v>95</v>
      </c>
      <c r="B112" s="10">
        <v>6.25E-2</v>
      </c>
      <c r="C112" s="11">
        <f t="shared" si="3"/>
        <v>25131.05</v>
      </c>
      <c r="D112" s="12">
        <f t="shared" si="4"/>
        <v>16868.953150684931</v>
      </c>
      <c r="E112" s="13">
        <v>42000</v>
      </c>
      <c r="F112" s="11">
        <f t="shared" si="5"/>
        <v>3258691.82</v>
      </c>
    </row>
    <row r="113" spans="1:6" ht="19.5" x14ac:dyDescent="0.25">
      <c r="A113" s="9">
        <v>96</v>
      </c>
      <c r="B113" s="10">
        <v>6.25E-2</v>
      </c>
      <c r="C113" s="11">
        <f t="shared" si="3"/>
        <v>25260.14</v>
      </c>
      <c r="D113" s="12">
        <f t="shared" si="4"/>
        <v>16739.855342465751</v>
      </c>
      <c r="E113" s="13">
        <v>42000</v>
      </c>
      <c r="F113" s="11">
        <f t="shared" si="5"/>
        <v>3233431.68</v>
      </c>
    </row>
    <row r="114" spans="1:6" ht="19.5" x14ac:dyDescent="0.25">
      <c r="A114" s="9">
        <v>97</v>
      </c>
      <c r="B114" s="10">
        <v>6.25E-2</v>
      </c>
      <c r="C114" s="11">
        <f t="shared" si="3"/>
        <v>25389.91</v>
      </c>
      <c r="D114" s="12">
        <f t="shared" si="4"/>
        <v>16610.094246575343</v>
      </c>
      <c r="E114" s="13">
        <v>42000</v>
      </c>
      <c r="F114" s="11">
        <f t="shared" si="5"/>
        <v>3208041.77</v>
      </c>
    </row>
    <row r="115" spans="1:6" ht="19.5" x14ac:dyDescent="0.25">
      <c r="A115" s="9">
        <v>98</v>
      </c>
      <c r="B115" s="10">
        <v>6.25E-2</v>
      </c>
      <c r="C115" s="11">
        <f t="shared" si="3"/>
        <v>25520.33</v>
      </c>
      <c r="D115" s="12">
        <f t="shared" si="4"/>
        <v>16479.666575342464</v>
      </c>
      <c r="E115" s="13">
        <v>42000</v>
      </c>
      <c r="F115" s="11">
        <f t="shared" si="5"/>
        <v>3182521.44</v>
      </c>
    </row>
    <row r="116" spans="1:6" ht="19.5" x14ac:dyDescent="0.25">
      <c r="A116" s="9">
        <v>99</v>
      </c>
      <c r="B116" s="10">
        <v>6.25E-2</v>
      </c>
      <c r="C116" s="11">
        <f t="shared" si="3"/>
        <v>25651.43</v>
      </c>
      <c r="D116" s="12">
        <f t="shared" si="4"/>
        <v>16348.56904109589</v>
      </c>
      <c r="E116" s="13">
        <v>42000</v>
      </c>
      <c r="F116" s="11">
        <f t="shared" si="5"/>
        <v>3156870.01</v>
      </c>
    </row>
    <row r="117" spans="1:6" ht="19.5" x14ac:dyDescent="0.25">
      <c r="A117" s="9">
        <v>100</v>
      </c>
      <c r="B117" s="10">
        <v>6.25E-2</v>
      </c>
      <c r="C117" s="11">
        <f t="shared" si="3"/>
        <v>25783.200000000001</v>
      </c>
      <c r="D117" s="12">
        <f t="shared" si="4"/>
        <v>16216.798356164385</v>
      </c>
      <c r="E117" s="13">
        <v>42000</v>
      </c>
      <c r="F117" s="11">
        <f t="shared" si="5"/>
        <v>3131086.81</v>
      </c>
    </row>
    <row r="118" spans="1:6" ht="19.5" x14ac:dyDescent="0.25">
      <c r="A118" s="9">
        <v>101</v>
      </c>
      <c r="B118" s="10">
        <v>6.25E-2</v>
      </c>
      <c r="C118" s="11">
        <f t="shared" si="3"/>
        <v>25915.65</v>
      </c>
      <c r="D118" s="12">
        <f t="shared" si="4"/>
        <v>16084.350410958903</v>
      </c>
      <c r="E118" s="13">
        <v>42000</v>
      </c>
      <c r="F118" s="11">
        <f t="shared" si="5"/>
        <v>3105171.16</v>
      </c>
    </row>
    <row r="119" spans="1:6" ht="19.5" x14ac:dyDescent="0.25">
      <c r="A119" s="9">
        <v>102</v>
      </c>
      <c r="B119" s="10">
        <v>6.25E-2</v>
      </c>
      <c r="C119" s="11">
        <f t="shared" si="3"/>
        <v>26048.78</v>
      </c>
      <c r="D119" s="12">
        <f t="shared" si="4"/>
        <v>15951.22191780822</v>
      </c>
      <c r="E119" s="13">
        <v>42000</v>
      </c>
      <c r="F119" s="11">
        <f t="shared" si="5"/>
        <v>3079122.38</v>
      </c>
    </row>
    <row r="120" spans="1:6" ht="19.5" x14ac:dyDescent="0.25">
      <c r="A120" s="9">
        <v>103</v>
      </c>
      <c r="B120" s="10">
        <v>6.25E-2</v>
      </c>
      <c r="C120" s="11">
        <f t="shared" si="3"/>
        <v>26182.59</v>
      </c>
      <c r="D120" s="12">
        <f t="shared" si="4"/>
        <v>15817.409589041094</v>
      </c>
      <c r="E120" s="13">
        <v>42000</v>
      </c>
      <c r="F120" s="11">
        <f t="shared" si="5"/>
        <v>3052939.79</v>
      </c>
    </row>
    <row r="121" spans="1:6" ht="19.5" x14ac:dyDescent="0.25">
      <c r="A121" s="9">
        <v>104</v>
      </c>
      <c r="B121" s="10">
        <v>6.25E-2</v>
      </c>
      <c r="C121" s="11">
        <f t="shared" si="3"/>
        <v>26317.09</v>
      </c>
      <c r="D121" s="12">
        <f t="shared" si="4"/>
        <v>15682.910136986302</v>
      </c>
      <c r="E121" s="13">
        <v>42000</v>
      </c>
      <c r="F121" s="11">
        <f t="shared" si="5"/>
        <v>3026622.7</v>
      </c>
    </row>
    <row r="122" spans="1:6" ht="19.5" x14ac:dyDescent="0.25">
      <c r="A122" s="9">
        <v>105</v>
      </c>
      <c r="B122" s="10">
        <v>6.25E-2</v>
      </c>
      <c r="C122" s="11">
        <f t="shared" si="3"/>
        <v>26452.28</v>
      </c>
      <c r="D122" s="12">
        <f t="shared" si="4"/>
        <v>15547.719452054796</v>
      </c>
      <c r="E122" s="13">
        <v>42000</v>
      </c>
      <c r="F122" s="11">
        <f t="shared" si="5"/>
        <v>3000170.42</v>
      </c>
    </row>
    <row r="123" spans="1:6" ht="19.5" x14ac:dyDescent="0.25">
      <c r="A123" s="9">
        <v>106</v>
      </c>
      <c r="B123" s="10">
        <v>6.25E-2</v>
      </c>
      <c r="C123" s="11">
        <f t="shared" si="3"/>
        <v>26588.17</v>
      </c>
      <c r="D123" s="12">
        <f t="shared" si="4"/>
        <v>15411.834246575343</v>
      </c>
      <c r="E123" s="13">
        <v>42000</v>
      </c>
      <c r="F123" s="11">
        <f t="shared" si="5"/>
        <v>2973582.25</v>
      </c>
    </row>
    <row r="124" spans="1:6" ht="19.5" x14ac:dyDescent="0.25">
      <c r="A124" s="9">
        <v>107</v>
      </c>
      <c r="B124" s="10">
        <v>6.25E-2</v>
      </c>
      <c r="C124" s="11">
        <f t="shared" si="3"/>
        <v>26724.75</v>
      </c>
      <c r="D124" s="12">
        <f t="shared" si="4"/>
        <v>15275.251232876713</v>
      </c>
      <c r="E124" s="13">
        <v>42000</v>
      </c>
      <c r="F124" s="11">
        <f t="shared" si="5"/>
        <v>2946857.5</v>
      </c>
    </row>
    <row r="125" spans="1:6" ht="19.5" x14ac:dyDescent="0.25">
      <c r="A125" s="9">
        <v>108</v>
      </c>
      <c r="B125" s="10">
        <v>6.25E-2</v>
      </c>
      <c r="C125" s="11">
        <f t="shared" si="3"/>
        <v>26862.03</v>
      </c>
      <c r="D125" s="12">
        <f t="shared" si="4"/>
        <v>15137.966301369863</v>
      </c>
      <c r="E125" s="13">
        <v>42000</v>
      </c>
      <c r="F125" s="11">
        <f t="shared" si="5"/>
        <v>2919995.47</v>
      </c>
    </row>
    <row r="126" spans="1:6" ht="19.5" x14ac:dyDescent="0.25">
      <c r="A126" s="9">
        <v>109</v>
      </c>
      <c r="B126" s="10">
        <v>6.25E-2</v>
      </c>
      <c r="C126" s="11">
        <f t="shared" si="3"/>
        <v>27000.02</v>
      </c>
      <c r="D126" s="12">
        <f t="shared" si="4"/>
        <v>14999.97698630137</v>
      </c>
      <c r="E126" s="13">
        <v>42000</v>
      </c>
      <c r="F126" s="11">
        <f t="shared" si="5"/>
        <v>2892995.45</v>
      </c>
    </row>
    <row r="127" spans="1:6" ht="19.5" x14ac:dyDescent="0.25">
      <c r="A127" s="9">
        <v>110</v>
      </c>
      <c r="B127" s="10">
        <v>6.25E-2</v>
      </c>
      <c r="C127" s="11">
        <f t="shared" si="3"/>
        <v>27138.720000000001</v>
      </c>
      <c r="D127" s="12">
        <f t="shared" si="4"/>
        <v>14861.278356164385</v>
      </c>
      <c r="E127" s="13">
        <v>42000</v>
      </c>
      <c r="F127" s="11">
        <f t="shared" si="5"/>
        <v>2865856.73</v>
      </c>
    </row>
    <row r="128" spans="1:6" ht="19.5" x14ac:dyDescent="0.25">
      <c r="A128" s="9">
        <v>111</v>
      </c>
      <c r="B128" s="10">
        <v>6.25E-2</v>
      </c>
      <c r="C128" s="11">
        <f t="shared" si="3"/>
        <v>27278.13</v>
      </c>
      <c r="D128" s="12">
        <f t="shared" si="4"/>
        <v>14721.86712328767</v>
      </c>
      <c r="E128" s="13">
        <v>42000</v>
      </c>
      <c r="F128" s="11">
        <f t="shared" si="5"/>
        <v>2838578.6</v>
      </c>
    </row>
    <row r="129" spans="1:6" ht="19.5" x14ac:dyDescent="0.25">
      <c r="A129" s="9">
        <v>112</v>
      </c>
      <c r="B129" s="10">
        <v>6.25E-2</v>
      </c>
      <c r="C129" s="11">
        <f t="shared" si="3"/>
        <v>27418.26</v>
      </c>
      <c r="D129" s="12">
        <f t="shared" si="4"/>
        <v>14581.739178082191</v>
      </c>
      <c r="E129" s="13">
        <v>42000</v>
      </c>
      <c r="F129" s="11">
        <f t="shared" si="5"/>
        <v>2811160.34</v>
      </c>
    </row>
    <row r="130" spans="1:6" ht="19.5" x14ac:dyDescent="0.25">
      <c r="A130" s="9">
        <v>113</v>
      </c>
      <c r="B130" s="10">
        <v>6.25E-2</v>
      </c>
      <c r="C130" s="11">
        <f t="shared" si="3"/>
        <v>27559.11</v>
      </c>
      <c r="D130" s="12">
        <f t="shared" si="4"/>
        <v>14440.89205479452</v>
      </c>
      <c r="E130" s="13">
        <v>42000</v>
      </c>
      <c r="F130" s="11">
        <f t="shared" si="5"/>
        <v>2783601.23</v>
      </c>
    </row>
    <row r="131" spans="1:6" ht="19.5" x14ac:dyDescent="0.25">
      <c r="A131" s="9">
        <v>114</v>
      </c>
      <c r="B131" s="10">
        <v>6.25E-2</v>
      </c>
      <c r="C131" s="11">
        <f t="shared" si="3"/>
        <v>27700.68</v>
      </c>
      <c r="D131" s="12">
        <f t="shared" si="4"/>
        <v>14299.321643835616</v>
      </c>
      <c r="E131" s="13">
        <v>42000</v>
      </c>
      <c r="F131" s="11">
        <f t="shared" si="5"/>
        <v>2755900.55</v>
      </c>
    </row>
    <row r="132" spans="1:6" ht="19.5" x14ac:dyDescent="0.25">
      <c r="A132" s="9">
        <v>115</v>
      </c>
      <c r="B132" s="10">
        <v>6.25E-2</v>
      </c>
      <c r="C132" s="11">
        <f t="shared" si="3"/>
        <v>27842.98</v>
      </c>
      <c r="D132" s="12">
        <f t="shared" si="4"/>
        <v>14157.02301369863</v>
      </c>
      <c r="E132" s="13">
        <v>42000</v>
      </c>
      <c r="F132" s="11">
        <f t="shared" si="5"/>
        <v>2728057.57</v>
      </c>
    </row>
    <row r="133" spans="1:6" ht="19.5" x14ac:dyDescent="0.25">
      <c r="A133" s="9">
        <v>116</v>
      </c>
      <c r="B133" s="10">
        <v>6.25E-2</v>
      </c>
      <c r="C133" s="11">
        <f t="shared" si="3"/>
        <v>27986.01</v>
      </c>
      <c r="D133" s="12">
        <f t="shared" si="4"/>
        <v>14013.994520547945</v>
      </c>
      <c r="E133" s="13">
        <v>42000</v>
      </c>
      <c r="F133" s="11">
        <f t="shared" si="5"/>
        <v>2700071.56</v>
      </c>
    </row>
    <row r="134" spans="1:6" ht="19.5" x14ac:dyDescent="0.25">
      <c r="A134" s="9">
        <v>117</v>
      </c>
      <c r="B134" s="10">
        <v>6.25E-2</v>
      </c>
      <c r="C134" s="11">
        <f t="shared" si="3"/>
        <v>28129.77</v>
      </c>
      <c r="D134" s="12">
        <f t="shared" si="4"/>
        <v>13870.230410958904</v>
      </c>
      <c r="E134" s="13">
        <v>42000</v>
      </c>
      <c r="F134" s="11">
        <f t="shared" si="5"/>
        <v>2671941.79</v>
      </c>
    </row>
    <row r="135" spans="1:6" ht="19.5" x14ac:dyDescent="0.25">
      <c r="A135" s="9">
        <v>118</v>
      </c>
      <c r="B135" s="10">
        <v>6.25E-2</v>
      </c>
      <c r="C135" s="11">
        <f t="shared" si="3"/>
        <v>28274.27</v>
      </c>
      <c r="D135" s="12">
        <f t="shared" si="4"/>
        <v>13725.728219178081</v>
      </c>
      <c r="E135" s="13">
        <v>42000</v>
      </c>
      <c r="F135" s="11">
        <f t="shared" si="5"/>
        <v>2643667.52</v>
      </c>
    </row>
    <row r="136" spans="1:6" ht="19.5" x14ac:dyDescent="0.25">
      <c r="A136" s="9">
        <v>119</v>
      </c>
      <c r="B136" s="10">
        <v>6.25E-2</v>
      </c>
      <c r="C136" s="11">
        <f t="shared" si="3"/>
        <v>28419.52</v>
      </c>
      <c r="D136" s="12">
        <f t="shared" si="4"/>
        <v>13580.483835616438</v>
      </c>
      <c r="E136" s="13">
        <v>42000</v>
      </c>
      <c r="F136" s="11">
        <f t="shared" si="5"/>
        <v>2615248</v>
      </c>
    </row>
    <row r="137" spans="1:6" ht="19.5" x14ac:dyDescent="0.25">
      <c r="A137" s="9">
        <v>120</v>
      </c>
      <c r="B137" s="10">
        <v>6.25E-2</v>
      </c>
      <c r="C137" s="11">
        <f t="shared" si="3"/>
        <v>28565.51</v>
      </c>
      <c r="D137" s="12">
        <f t="shared" si="4"/>
        <v>13434.493150684932</v>
      </c>
      <c r="E137" s="13">
        <v>42000</v>
      </c>
      <c r="F137" s="11">
        <f t="shared" si="5"/>
        <v>2586682.4900000002</v>
      </c>
    </row>
    <row r="138" spans="1:6" ht="19.5" x14ac:dyDescent="0.25">
      <c r="A138" s="9">
        <v>121</v>
      </c>
      <c r="B138" s="10">
        <v>6.25E-2</v>
      </c>
      <c r="C138" s="11">
        <f t="shared" si="3"/>
        <v>28712.25</v>
      </c>
      <c r="D138" s="12">
        <f t="shared" si="4"/>
        <v>13287.752876712328</v>
      </c>
      <c r="E138" s="13">
        <v>42000</v>
      </c>
      <c r="F138" s="11">
        <f t="shared" si="5"/>
        <v>2557970.2400000002</v>
      </c>
    </row>
    <row r="139" spans="1:6" ht="19.5" x14ac:dyDescent="0.25">
      <c r="A139" s="9">
        <v>122</v>
      </c>
      <c r="B139" s="10">
        <v>6.25E-2</v>
      </c>
      <c r="C139" s="11">
        <f t="shared" si="3"/>
        <v>28859.74</v>
      </c>
      <c r="D139" s="12">
        <f t="shared" si="4"/>
        <v>13140.258082191782</v>
      </c>
      <c r="E139" s="13">
        <v>42000</v>
      </c>
      <c r="F139" s="11">
        <f t="shared" si="5"/>
        <v>2529110.5</v>
      </c>
    </row>
    <row r="140" spans="1:6" ht="19.5" x14ac:dyDescent="0.25">
      <c r="A140" s="9">
        <v>123</v>
      </c>
      <c r="B140" s="10">
        <v>6.25E-2</v>
      </c>
      <c r="C140" s="11">
        <f t="shared" si="3"/>
        <v>29007.99</v>
      </c>
      <c r="D140" s="12">
        <f t="shared" si="4"/>
        <v>12992.006301369864</v>
      </c>
      <c r="E140" s="13">
        <v>42000</v>
      </c>
      <c r="F140" s="11">
        <f t="shared" si="5"/>
        <v>2500102.5099999998</v>
      </c>
    </row>
    <row r="141" spans="1:6" ht="19.5" x14ac:dyDescent="0.25">
      <c r="A141" s="9">
        <v>124</v>
      </c>
      <c r="B141" s="10">
        <v>6.25E-2</v>
      </c>
      <c r="C141" s="11">
        <f t="shared" si="3"/>
        <v>29157.01</v>
      </c>
      <c r="D141" s="12">
        <f t="shared" si="4"/>
        <v>12842.992602739727</v>
      </c>
      <c r="E141" s="13">
        <v>42000</v>
      </c>
      <c r="F141" s="11">
        <f t="shared" si="5"/>
        <v>2470945.5</v>
      </c>
    </row>
    <row r="142" spans="1:6" ht="19.5" x14ac:dyDescent="0.25">
      <c r="A142" s="9">
        <v>125</v>
      </c>
      <c r="B142" s="10">
        <v>6.25E-2</v>
      </c>
      <c r="C142" s="11">
        <f t="shared" si="3"/>
        <v>29306.79</v>
      </c>
      <c r="D142" s="12">
        <f t="shared" si="4"/>
        <v>12693.212876712329</v>
      </c>
      <c r="E142" s="13">
        <v>42000</v>
      </c>
      <c r="F142" s="11">
        <f t="shared" si="5"/>
        <v>2441638.71</v>
      </c>
    </row>
    <row r="143" spans="1:6" ht="19.5" x14ac:dyDescent="0.25">
      <c r="A143" s="9">
        <v>126</v>
      </c>
      <c r="B143" s="10">
        <v>6.25E-2</v>
      </c>
      <c r="C143" s="11">
        <f t="shared" si="3"/>
        <v>29457.34</v>
      </c>
      <c r="D143" s="12">
        <f t="shared" si="4"/>
        <v>12542.664657534247</v>
      </c>
      <c r="E143" s="13">
        <v>42000</v>
      </c>
      <c r="F143" s="11">
        <f t="shared" si="5"/>
        <v>2412181.37</v>
      </c>
    </row>
    <row r="144" spans="1:6" ht="19.5" x14ac:dyDescent="0.25">
      <c r="A144" s="9">
        <v>127</v>
      </c>
      <c r="B144" s="10">
        <v>6.25E-2</v>
      </c>
      <c r="C144" s="11">
        <f t="shared" si="3"/>
        <v>29608.66</v>
      </c>
      <c r="D144" s="12">
        <f t="shared" si="4"/>
        <v>12391.34301369863</v>
      </c>
      <c r="E144" s="13">
        <v>42000</v>
      </c>
      <c r="F144" s="11">
        <f t="shared" si="5"/>
        <v>2382572.71</v>
      </c>
    </row>
    <row r="145" spans="1:6" ht="19.5" x14ac:dyDescent="0.25">
      <c r="A145" s="9">
        <v>128</v>
      </c>
      <c r="B145" s="10">
        <v>6.25E-2</v>
      </c>
      <c r="C145" s="11">
        <f t="shared" si="3"/>
        <v>29760.76</v>
      </c>
      <c r="D145" s="12">
        <f t="shared" si="4"/>
        <v>12239.24301369863</v>
      </c>
      <c r="E145" s="13">
        <v>42000</v>
      </c>
      <c r="F145" s="11">
        <f t="shared" si="5"/>
        <v>2352811.9500000002</v>
      </c>
    </row>
    <row r="146" spans="1:6" ht="19.5" x14ac:dyDescent="0.25">
      <c r="A146" s="9">
        <v>129</v>
      </c>
      <c r="B146" s="10">
        <v>6.25E-2</v>
      </c>
      <c r="C146" s="11">
        <f t="shared" si="3"/>
        <v>29913.64</v>
      </c>
      <c r="D146" s="12">
        <f t="shared" si="4"/>
        <v>12086.36301369863</v>
      </c>
      <c r="E146" s="13">
        <v>42000</v>
      </c>
      <c r="F146" s="11">
        <f t="shared" si="5"/>
        <v>2322898.31</v>
      </c>
    </row>
    <row r="147" spans="1:6" ht="19.5" x14ac:dyDescent="0.25">
      <c r="A147" s="9">
        <v>130</v>
      </c>
      <c r="B147" s="10">
        <v>6.25E-2</v>
      </c>
      <c r="C147" s="11">
        <f t="shared" si="3"/>
        <v>30067.3</v>
      </c>
      <c r="D147" s="12">
        <f t="shared" si="4"/>
        <v>11932.696438356164</v>
      </c>
      <c r="E147" s="13">
        <v>42000</v>
      </c>
      <c r="F147" s="11">
        <f t="shared" si="5"/>
        <v>2292831.0099999998</v>
      </c>
    </row>
    <row r="148" spans="1:6" ht="19.5" x14ac:dyDescent="0.25">
      <c r="A148" s="9">
        <v>131</v>
      </c>
      <c r="B148" s="10">
        <v>6.25E-2</v>
      </c>
      <c r="C148" s="11">
        <f t="shared" ref="C148:C211" si="6">ROUND(E148-D148,2)</f>
        <v>30221.759999999998</v>
      </c>
      <c r="D148" s="12">
        <f t="shared" ref="D148:D211" si="7">ROUND((F147*B148),2)/365*30</f>
        <v>11778.241643835618</v>
      </c>
      <c r="E148" s="13">
        <v>42000</v>
      </c>
      <c r="F148" s="11">
        <f t="shared" ref="F148:F211" si="8">ROUND(F147-C148,2)</f>
        <v>2262609.25</v>
      </c>
    </row>
    <row r="149" spans="1:6" ht="19.5" x14ac:dyDescent="0.25">
      <c r="A149" s="9">
        <v>132</v>
      </c>
      <c r="B149" s="10">
        <v>6.25E-2</v>
      </c>
      <c r="C149" s="11">
        <f t="shared" si="6"/>
        <v>30377.01</v>
      </c>
      <c r="D149" s="12">
        <f t="shared" si="7"/>
        <v>11622.992876712327</v>
      </c>
      <c r="E149" s="13">
        <v>42000</v>
      </c>
      <c r="F149" s="11">
        <f t="shared" si="8"/>
        <v>2232232.2400000002</v>
      </c>
    </row>
    <row r="150" spans="1:6" ht="19.5" x14ac:dyDescent="0.25">
      <c r="A150" s="9">
        <v>133</v>
      </c>
      <c r="B150" s="10">
        <v>6.25E-2</v>
      </c>
      <c r="C150" s="11">
        <f t="shared" si="6"/>
        <v>30533.05</v>
      </c>
      <c r="D150" s="12">
        <f t="shared" si="7"/>
        <v>11466.946849315067</v>
      </c>
      <c r="E150" s="13">
        <v>42000</v>
      </c>
      <c r="F150" s="11">
        <f t="shared" si="8"/>
        <v>2201699.19</v>
      </c>
    </row>
    <row r="151" spans="1:6" ht="19.5" x14ac:dyDescent="0.25">
      <c r="A151" s="9">
        <v>134</v>
      </c>
      <c r="B151" s="10">
        <v>6.25E-2</v>
      </c>
      <c r="C151" s="11">
        <f t="shared" si="6"/>
        <v>30689.9</v>
      </c>
      <c r="D151" s="12">
        <f t="shared" si="7"/>
        <v>11310.098630136987</v>
      </c>
      <c r="E151" s="13">
        <v>42000</v>
      </c>
      <c r="F151" s="11">
        <f t="shared" si="8"/>
        <v>2171009.29</v>
      </c>
    </row>
    <row r="152" spans="1:6" ht="19.5" x14ac:dyDescent="0.25">
      <c r="A152" s="9">
        <v>135</v>
      </c>
      <c r="B152" s="10">
        <v>6.25E-2</v>
      </c>
      <c r="C152" s="11">
        <f t="shared" si="6"/>
        <v>30847.56</v>
      </c>
      <c r="D152" s="12">
        <f t="shared" si="7"/>
        <v>11152.444931506849</v>
      </c>
      <c r="E152" s="13">
        <v>42000</v>
      </c>
      <c r="F152" s="11">
        <f t="shared" si="8"/>
        <v>2140161.73</v>
      </c>
    </row>
    <row r="153" spans="1:6" ht="19.5" x14ac:dyDescent="0.25">
      <c r="A153" s="9">
        <v>136</v>
      </c>
      <c r="B153" s="10">
        <v>6.25E-2</v>
      </c>
      <c r="C153" s="11">
        <f t="shared" si="6"/>
        <v>31006.02</v>
      </c>
      <c r="D153" s="12">
        <f t="shared" si="7"/>
        <v>10993.981643835616</v>
      </c>
      <c r="E153" s="13">
        <v>42000</v>
      </c>
      <c r="F153" s="11">
        <f t="shared" si="8"/>
        <v>2109155.71</v>
      </c>
    </row>
    <row r="154" spans="1:6" ht="19.5" x14ac:dyDescent="0.25">
      <c r="A154" s="9">
        <v>137</v>
      </c>
      <c r="B154" s="10">
        <v>6.25E-2</v>
      </c>
      <c r="C154" s="11">
        <f t="shared" si="6"/>
        <v>31165.3</v>
      </c>
      <c r="D154" s="12">
        <f t="shared" si="7"/>
        <v>10834.703835616439</v>
      </c>
      <c r="E154" s="13">
        <v>42000</v>
      </c>
      <c r="F154" s="11">
        <f t="shared" si="8"/>
        <v>2077990.41</v>
      </c>
    </row>
    <row r="155" spans="1:6" ht="19.5" x14ac:dyDescent="0.25">
      <c r="A155" s="9">
        <v>138</v>
      </c>
      <c r="B155" s="10">
        <v>6.25E-2</v>
      </c>
      <c r="C155" s="11">
        <f t="shared" si="6"/>
        <v>31325.39</v>
      </c>
      <c r="D155" s="12">
        <f t="shared" si="7"/>
        <v>10674.608219178081</v>
      </c>
      <c r="E155" s="13">
        <v>42000</v>
      </c>
      <c r="F155" s="11">
        <f t="shared" si="8"/>
        <v>2046665.02</v>
      </c>
    </row>
    <row r="156" spans="1:6" ht="19.5" x14ac:dyDescent="0.25">
      <c r="A156" s="9">
        <v>139</v>
      </c>
      <c r="B156" s="10">
        <v>6.25E-2</v>
      </c>
      <c r="C156" s="11">
        <f t="shared" si="6"/>
        <v>31486.31</v>
      </c>
      <c r="D156" s="12">
        <f t="shared" si="7"/>
        <v>10513.689863013698</v>
      </c>
      <c r="E156" s="13">
        <v>42000</v>
      </c>
      <c r="F156" s="11">
        <f t="shared" si="8"/>
        <v>2015178.71</v>
      </c>
    </row>
    <row r="157" spans="1:6" ht="19.5" x14ac:dyDescent="0.25">
      <c r="A157" s="9">
        <v>140</v>
      </c>
      <c r="B157" s="10">
        <v>6.25E-2</v>
      </c>
      <c r="C157" s="11">
        <f t="shared" si="6"/>
        <v>31648.05</v>
      </c>
      <c r="D157" s="12">
        <f t="shared" si="7"/>
        <v>10351.945479452055</v>
      </c>
      <c r="E157" s="13">
        <v>42000</v>
      </c>
      <c r="F157" s="11">
        <f t="shared" si="8"/>
        <v>1983530.66</v>
      </c>
    </row>
    <row r="158" spans="1:6" ht="19.5" x14ac:dyDescent="0.25">
      <c r="A158" s="9">
        <v>141</v>
      </c>
      <c r="B158" s="10">
        <v>6.25E-2</v>
      </c>
      <c r="C158" s="11">
        <f t="shared" si="6"/>
        <v>31810.63</v>
      </c>
      <c r="D158" s="12">
        <f t="shared" si="7"/>
        <v>10189.370136986301</v>
      </c>
      <c r="E158" s="13">
        <v>42000</v>
      </c>
      <c r="F158" s="11">
        <f t="shared" si="8"/>
        <v>1951720.03</v>
      </c>
    </row>
    <row r="159" spans="1:6" ht="19.5" x14ac:dyDescent="0.25">
      <c r="A159" s="9">
        <v>142</v>
      </c>
      <c r="B159" s="10">
        <v>6.25E-2</v>
      </c>
      <c r="C159" s="11">
        <f t="shared" si="6"/>
        <v>31974.04</v>
      </c>
      <c r="D159" s="12">
        <f t="shared" si="7"/>
        <v>10025.95890410959</v>
      </c>
      <c r="E159" s="13">
        <v>42000</v>
      </c>
      <c r="F159" s="11">
        <f t="shared" si="8"/>
        <v>1919745.99</v>
      </c>
    </row>
    <row r="160" spans="1:6" ht="19.5" x14ac:dyDescent="0.25">
      <c r="A160" s="9">
        <v>143</v>
      </c>
      <c r="B160" s="10">
        <v>6.25E-2</v>
      </c>
      <c r="C160" s="11">
        <f t="shared" si="6"/>
        <v>32138.29</v>
      </c>
      <c r="D160" s="12">
        <f t="shared" si="7"/>
        <v>9861.7084931506852</v>
      </c>
      <c r="E160" s="13">
        <v>42000</v>
      </c>
      <c r="F160" s="11">
        <f t="shared" si="8"/>
        <v>1887607.7</v>
      </c>
    </row>
    <row r="161" spans="1:6" ht="19.5" x14ac:dyDescent="0.25">
      <c r="A161" s="9">
        <v>144</v>
      </c>
      <c r="B161" s="10">
        <v>6.25E-2</v>
      </c>
      <c r="C161" s="11">
        <f t="shared" si="6"/>
        <v>32303.39</v>
      </c>
      <c r="D161" s="12">
        <f t="shared" si="7"/>
        <v>9696.6147945205485</v>
      </c>
      <c r="E161" s="13">
        <v>42000</v>
      </c>
      <c r="F161" s="11">
        <f t="shared" si="8"/>
        <v>1855304.31</v>
      </c>
    </row>
    <row r="162" spans="1:6" ht="19.5" x14ac:dyDescent="0.25">
      <c r="A162" s="9">
        <v>145</v>
      </c>
      <c r="B162" s="10">
        <v>6.25E-2</v>
      </c>
      <c r="C162" s="11">
        <f t="shared" si="6"/>
        <v>32469.33</v>
      </c>
      <c r="D162" s="12">
        <f t="shared" si="7"/>
        <v>9530.6728767123277</v>
      </c>
      <c r="E162" s="13">
        <v>42000</v>
      </c>
      <c r="F162" s="11">
        <f t="shared" si="8"/>
        <v>1822834.98</v>
      </c>
    </row>
    <row r="163" spans="1:6" ht="19.5" x14ac:dyDescent="0.25">
      <c r="A163" s="9">
        <v>146</v>
      </c>
      <c r="B163" s="10">
        <v>6.25E-2</v>
      </c>
      <c r="C163" s="11">
        <f t="shared" si="6"/>
        <v>32636.12</v>
      </c>
      <c r="D163" s="12">
        <f t="shared" si="7"/>
        <v>9363.8786301369855</v>
      </c>
      <c r="E163" s="13">
        <v>42000</v>
      </c>
      <c r="F163" s="11">
        <f t="shared" si="8"/>
        <v>1790198.86</v>
      </c>
    </row>
    <row r="164" spans="1:6" ht="19.5" x14ac:dyDescent="0.25">
      <c r="A164" s="9">
        <v>147</v>
      </c>
      <c r="B164" s="10">
        <v>6.25E-2</v>
      </c>
      <c r="C164" s="11">
        <f t="shared" si="6"/>
        <v>32803.769999999997</v>
      </c>
      <c r="D164" s="12">
        <f t="shared" si="7"/>
        <v>9196.2271232876701</v>
      </c>
      <c r="E164" s="13">
        <v>42000</v>
      </c>
      <c r="F164" s="11">
        <f t="shared" si="8"/>
        <v>1757395.09</v>
      </c>
    </row>
    <row r="165" spans="1:6" ht="19.5" x14ac:dyDescent="0.25">
      <c r="A165" s="9">
        <v>148</v>
      </c>
      <c r="B165" s="10">
        <v>6.25E-2</v>
      </c>
      <c r="C165" s="11">
        <f t="shared" si="6"/>
        <v>32972.29</v>
      </c>
      <c r="D165" s="12">
        <f t="shared" si="7"/>
        <v>9027.7142465753441</v>
      </c>
      <c r="E165" s="13">
        <v>42000</v>
      </c>
      <c r="F165" s="11">
        <f t="shared" si="8"/>
        <v>1724422.8</v>
      </c>
    </row>
    <row r="166" spans="1:6" ht="19.5" x14ac:dyDescent="0.25">
      <c r="A166" s="9">
        <v>149</v>
      </c>
      <c r="B166" s="10">
        <v>6.25E-2</v>
      </c>
      <c r="C166" s="11">
        <f t="shared" si="6"/>
        <v>33141.660000000003</v>
      </c>
      <c r="D166" s="12">
        <f t="shared" si="7"/>
        <v>8858.3367123287662</v>
      </c>
      <c r="E166" s="13">
        <v>42000</v>
      </c>
      <c r="F166" s="11">
        <f t="shared" si="8"/>
        <v>1691281.14</v>
      </c>
    </row>
    <row r="167" spans="1:6" ht="19.5" x14ac:dyDescent="0.25">
      <c r="A167" s="9">
        <v>150</v>
      </c>
      <c r="B167" s="10">
        <v>6.25E-2</v>
      </c>
      <c r="C167" s="11">
        <f t="shared" si="6"/>
        <v>33311.910000000003</v>
      </c>
      <c r="D167" s="12">
        <f t="shared" si="7"/>
        <v>8688.0879452054814</v>
      </c>
      <c r="E167" s="13">
        <v>42000</v>
      </c>
      <c r="F167" s="11">
        <f t="shared" si="8"/>
        <v>1657969.23</v>
      </c>
    </row>
    <row r="168" spans="1:6" ht="19.5" x14ac:dyDescent="0.25">
      <c r="A168" s="9">
        <v>151</v>
      </c>
      <c r="B168" s="10">
        <v>6.25E-2</v>
      </c>
      <c r="C168" s="11">
        <f t="shared" si="6"/>
        <v>33483.03</v>
      </c>
      <c r="D168" s="12">
        <f t="shared" si="7"/>
        <v>8516.9654794520557</v>
      </c>
      <c r="E168" s="13">
        <v>42000</v>
      </c>
      <c r="F168" s="11">
        <f t="shared" si="8"/>
        <v>1624486.2</v>
      </c>
    </row>
    <row r="169" spans="1:6" ht="19.5" x14ac:dyDescent="0.25">
      <c r="A169" s="9">
        <v>152</v>
      </c>
      <c r="B169" s="10">
        <v>6.25E-2</v>
      </c>
      <c r="C169" s="11">
        <f t="shared" si="6"/>
        <v>33655.040000000001</v>
      </c>
      <c r="D169" s="12">
        <f t="shared" si="7"/>
        <v>8344.9635616438354</v>
      </c>
      <c r="E169" s="13">
        <v>42000</v>
      </c>
      <c r="F169" s="11">
        <f t="shared" si="8"/>
        <v>1590831.16</v>
      </c>
    </row>
    <row r="170" spans="1:6" ht="19.5" x14ac:dyDescent="0.25">
      <c r="A170" s="9">
        <v>153</v>
      </c>
      <c r="B170" s="10">
        <v>6.25E-2</v>
      </c>
      <c r="C170" s="11">
        <f t="shared" si="6"/>
        <v>33827.919999999998</v>
      </c>
      <c r="D170" s="12">
        <f t="shared" si="7"/>
        <v>8172.0780821917815</v>
      </c>
      <c r="E170" s="13">
        <v>42000</v>
      </c>
      <c r="F170" s="11">
        <f t="shared" si="8"/>
        <v>1557003.24</v>
      </c>
    </row>
    <row r="171" spans="1:6" ht="19.5" x14ac:dyDescent="0.25">
      <c r="A171" s="9">
        <v>154</v>
      </c>
      <c r="B171" s="10">
        <v>6.25E-2</v>
      </c>
      <c r="C171" s="11">
        <f t="shared" si="6"/>
        <v>34001.699999999997</v>
      </c>
      <c r="D171" s="12">
        <f t="shared" si="7"/>
        <v>7998.3041095890412</v>
      </c>
      <c r="E171" s="13">
        <v>42000</v>
      </c>
      <c r="F171" s="11">
        <f t="shared" si="8"/>
        <v>1523001.54</v>
      </c>
    </row>
    <row r="172" spans="1:6" ht="19.5" x14ac:dyDescent="0.25">
      <c r="A172" s="9">
        <v>155</v>
      </c>
      <c r="B172" s="10">
        <v>6.25E-2</v>
      </c>
      <c r="C172" s="11">
        <f t="shared" si="6"/>
        <v>34176.36</v>
      </c>
      <c r="D172" s="12">
        <f t="shared" si="7"/>
        <v>7823.6383561643834</v>
      </c>
      <c r="E172" s="13">
        <v>42000</v>
      </c>
      <c r="F172" s="11">
        <f t="shared" si="8"/>
        <v>1488825.18</v>
      </c>
    </row>
    <row r="173" spans="1:6" ht="19.5" x14ac:dyDescent="0.25">
      <c r="A173" s="9">
        <v>156</v>
      </c>
      <c r="B173" s="10">
        <v>6.25E-2</v>
      </c>
      <c r="C173" s="11">
        <f t="shared" si="6"/>
        <v>34351.93</v>
      </c>
      <c r="D173" s="12">
        <f t="shared" si="7"/>
        <v>7648.0742465753438</v>
      </c>
      <c r="E173" s="13">
        <v>42000</v>
      </c>
      <c r="F173" s="11">
        <f t="shared" si="8"/>
        <v>1454473.25</v>
      </c>
    </row>
    <row r="174" spans="1:6" ht="19.5" x14ac:dyDescent="0.25">
      <c r="A174" s="9">
        <v>157</v>
      </c>
      <c r="B174" s="10">
        <v>6.25E-2</v>
      </c>
      <c r="C174" s="11">
        <f t="shared" si="6"/>
        <v>34528.39</v>
      </c>
      <c r="D174" s="12">
        <f t="shared" si="7"/>
        <v>7471.6093150684928</v>
      </c>
      <c r="E174" s="13">
        <v>42000</v>
      </c>
      <c r="F174" s="11">
        <f t="shared" si="8"/>
        <v>1419944.86</v>
      </c>
    </row>
    <row r="175" spans="1:6" ht="19.5" x14ac:dyDescent="0.25">
      <c r="A175" s="9">
        <v>158</v>
      </c>
      <c r="B175" s="10">
        <v>6.25E-2</v>
      </c>
      <c r="C175" s="11">
        <f t="shared" si="6"/>
        <v>34705.760000000002</v>
      </c>
      <c r="D175" s="12">
        <f t="shared" si="7"/>
        <v>7294.2369863013701</v>
      </c>
      <c r="E175" s="13">
        <v>42000</v>
      </c>
      <c r="F175" s="11">
        <f t="shared" si="8"/>
        <v>1385239.1</v>
      </c>
    </row>
    <row r="176" spans="1:6" ht="19.5" x14ac:dyDescent="0.25">
      <c r="A176" s="9">
        <v>159</v>
      </c>
      <c r="B176" s="10">
        <v>6.25E-2</v>
      </c>
      <c r="C176" s="11">
        <f t="shared" si="6"/>
        <v>34884.050000000003</v>
      </c>
      <c r="D176" s="12">
        <f t="shared" si="7"/>
        <v>7115.9539726027397</v>
      </c>
      <c r="E176" s="13">
        <v>42000</v>
      </c>
      <c r="F176" s="11">
        <f t="shared" si="8"/>
        <v>1350355.05</v>
      </c>
    </row>
    <row r="177" spans="1:6" ht="19.5" x14ac:dyDescent="0.25">
      <c r="A177" s="9">
        <v>160</v>
      </c>
      <c r="B177" s="10">
        <v>6.25E-2</v>
      </c>
      <c r="C177" s="11">
        <f t="shared" si="6"/>
        <v>35063.24</v>
      </c>
      <c r="D177" s="12">
        <f t="shared" si="7"/>
        <v>6936.7553424657535</v>
      </c>
      <c r="E177" s="13">
        <v>42000</v>
      </c>
      <c r="F177" s="11">
        <f t="shared" si="8"/>
        <v>1315291.81</v>
      </c>
    </row>
    <row r="178" spans="1:6" ht="19.5" x14ac:dyDescent="0.25">
      <c r="A178" s="9">
        <v>161</v>
      </c>
      <c r="B178" s="10">
        <v>6.25E-2</v>
      </c>
      <c r="C178" s="11">
        <f t="shared" si="6"/>
        <v>35243.360000000001</v>
      </c>
      <c r="D178" s="12">
        <f t="shared" si="7"/>
        <v>6756.6361643835617</v>
      </c>
      <c r="E178" s="13">
        <v>42000</v>
      </c>
      <c r="F178" s="11">
        <f t="shared" si="8"/>
        <v>1280048.45</v>
      </c>
    </row>
    <row r="179" spans="1:6" ht="19.5" x14ac:dyDescent="0.25">
      <c r="A179" s="9">
        <v>162</v>
      </c>
      <c r="B179" s="10">
        <v>6.25E-2</v>
      </c>
      <c r="C179" s="11">
        <f t="shared" si="6"/>
        <v>35424.410000000003</v>
      </c>
      <c r="D179" s="12">
        <f t="shared" si="7"/>
        <v>6575.591506849315</v>
      </c>
      <c r="E179" s="13">
        <v>42000</v>
      </c>
      <c r="F179" s="11">
        <f t="shared" si="8"/>
        <v>1244624.04</v>
      </c>
    </row>
    <row r="180" spans="1:6" ht="19.5" x14ac:dyDescent="0.25">
      <c r="A180" s="9">
        <v>163</v>
      </c>
      <c r="B180" s="10">
        <v>6.25E-2</v>
      </c>
      <c r="C180" s="11">
        <f t="shared" si="6"/>
        <v>35606.379999999997</v>
      </c>
      <c r="D180" s="12">
        <f t="shared" si="7"/>
        <v>6393.6164383561645</v>
      </c>
      <c r="E180" s="13">
        <v>42000</v>
      </c>
      <c r="F180" s="11">
        <f t="shared" si="8"/>
        <v>1209017.6599999999</v>
      </c>
    </row>
    <row r="181" spans="1:6" ht="19.5" x14ac:dyDescent="0.25">
      <c r="A181" s="9">
        <v>164</v>
      </c>
      <c r="B181" s="10">
        <v>6.25E-2</v>
      </c>
      <c r="C181" s="11">
        <f t="shared" si="6"/>
        <v>35789.29</v>
      </c>
      <c r="D181" s="12">
        <f t="shared" si="7"/>
        <v>6210.7068493150682</v>
      </c>
      <c r="E181" s="13">
        <v>42000</v>
      </c>
      <c r="F181" s="11">
        <f t="shared" si="8"/>
        <v>1173228.3700000001</v>
      </c>
    </row>
    <row r="182" spans="1:6" ht="19.5" x14ac:dyDescent="0.25">
      <c r="A182" s="9">
        <v>165</v>
      </c>
      <c r="B182" s="10">
        <v>6.25E-2</v>
      </c>
      <c r="C182" s="11">
        <f t="shared" si="6"/>
        <v>35973.14</v>
      </c>
      <c r="D182" s="12">
        <f t="shared" si="7"/>
        <v>6026.857808219178</v>
      </c>
      <c r="E182" s="13">
        <v>42000</v>
      </c>
      <c r="F182" s="11">
        <f t="shared" si="8"/>
        <v>1137255.23</v>
      </c>
    </row>
    <row r="183" spans="1:6" ht="19.5" x14ac:dyDescent="0.25">
      <c r="A183" s="9">
        <v>166</v>
      </c>
      <c r="B183" s="10">
        <v>6.25E-2</v>
      </c>
      <c r="C183" s="11">
        <f t="shared" si="6"/>
        <v>36157.94</v>
      </c>
      <c r="D183" s="12">
        <f t="shared" si="7"/>
        <v>5842.0643835616438</v>
      </c>
      <c r="E183" s="13">
        <v>42000</v>
      </c>
      <c r="F183" s="11">
        <f t="shared" si="8"/>
        <v>1101097.29</v>
      </c>
    </row>
    <row r="184" spans="1:6" ht="19.5" x14ac:dyDescent="0.25">
      <c r="A184" s="9">
        <v>167</v>
      </c>
      <c r="B184" s="10">
        <v>6.25E-2</v>
      </c>
      <c r="C184" s="11">
        <f t="shared" si="6"/>
        <v>36343.68</v>
      </c>
      <c r="D184" s="12">
        <f t="shared" si="7"/>
        <v>5656.3216438356167</v>
      </c>
      <c r="E184" s="13">
        <v>42000</v>
      </c>
      <c r="F184" s="11">
        <f t="shared" si="8"/>
        <v>1064753.6100000001</v>
      </c>
    </row>
    <row r="185" spans="1:6" ht="19.5" x14ac:dyDescent="0.25">
      <c r="A185" s="9">
        <v>168</v>
      </c>
      <c r="B185" s="10">
        <v>6.25E-2</v>
      </c>
      <c r="C185" s="11">
        <f t="shared" si="6"/>
        <v>36530.379999999997</v>
      </c>
      <c r="D185" s="12">
        <f t="shared" si="7"/>
        <v>5469.6246575342475</v>
      </c>
      <c r="E185" s="13">
        <v>42000</v>
      </c>
      <c r="F185" s="11">
        <f t="shared" si="8"/>
        <v>1028223.23</v>
      </c>
    </row>
    <row r="186" spans="1:6" ht="19.5" x14ac:dyDescent="0.25">
      <c r="A186" s="9">
        <v>169</v>
      </c>
      <c r="B186" s="10">
        <v>6.25E-2</v>
      </c>
      <c r="C186" s="11">
        <f t="shared" si="6"/>
        <v>36718.03</v>
      </c>
      <c r="D186" s="12">
        <f t="shared" si="7"/>
        <v>5281.9684931506845</v>
      </c>
      <c r="E186" s="13">
        <v>42000</v>
      </c>
      <c r="F186" s="11">
        <f t="shared" si="8"/>
        <v>991505.2</v>
      </c>
    </row>
    <row r="187" spans="1:6" ht="19.5" x14ac:dyDescent="0.25">
      <c r="A187" s="9">
        <v>170</v>
      </c>
      <c r="B187" s="10">
        <v>6.25E-2</v>
      </c>
      <c r="C187" s="11">
        <f t="shared" si="6"/>
        <v>36906.65</v>
      </c>
      <c r="D187" s="12">
        <f t="shared" si="7"/>
        <v>5093.3490410958902</v>
      </c>
      <c r="E187" s="13">
        <v>42000</v>
      </c>
      <c r="F187" s="11">
        <f t="shared" si="8"/>
        <v>954598.55</v>
      </c>
    </row>
    <row r="188" spans="1:6" ht="19.5" x14ac:dyDescent="0.25">
      <c r="A188" s="9">
        <v>171</v>
      </c>
      <c r="B188" s="10">
        <v>6.25E-2</v>
      </c>
      <c r="C188" s="11">
        <f t="shared" si="6"/>
        <v>37096.239999999998</v>
      </c>
      <c r="D188" s="12">
        <f t="shared" si="7"/>
        <v>4903.7597260273978</v>
      </c>
      <c r="E188" s="13">
        <v>42000</v>
      </c>
      <c r="F188" s="11">
        <f t="shared" si="8"/>
        <v>917502.31</v>
      </c>
    </row>
    <row r="189" spans="1:6" ht="19.5" x14ac:dyDescent="0.25">
      <c r="A189" s="9">
        <v>172</v>
      </c>
      <c r="B189" s="10">
        <v>6.25E-2</v>
      </c>
      <c r="C189" s="11">
        <f t="shared" si="6"/>
        <v>37286.800000000003</v>
      </c>
      <c r="D189" s="12">
        <f t="shared" si="7"/>
        <v>4713.1964383561644</v>
      </c>
      <c r="E189" s="13">
        <v>42000</v>
      </c>
      <c r="F189" s="11">
        <f t="shared" si="8"/>
        <v>880215.51</v>
      </c>
    </row>
    <row r="190" spans="1:6" ht="19.5" x14ac:dyDescent="0.25">
      <c r="A190" s="9">
        <v>173</v>
      </c>
      <c r="B190" s="10">
        <v>6.25E-2</v>
      </c>
      <c r="C190" s="11">
        <f t="shared" si="6"/>
        <v>37478.339999999997</v>
      </c>
      <c r="D190" s="12">
        <f t="shared" si="7"/>
        <v>4521.6550684931508</v>
      </c>
      <c r="E190" s="13">
        <v>42000</v>
      </c>
      <c r="F190" s="11">
        <f t="shared" si="8"/>
        <v>842737.17</v>
      </c>
    </row>
    <row r="191" spans="1:6" ht="19.5" x14ac:dyDescent="0.25">
      <c r="A191" s="9">
        <v>174</v>
      </c>
      <c r="B191" s="10">
        <v>6.25E-2</v>
      </c>
      <c r="C191" s="11">
        <f t="shared" si="6"/>
        <v>37670.870000000003</v>
      </c>
      <c r="D191" s="12">
        <f t="shared" si="7"/>
        <v>4329.1290410958909</v>
      </c>
      <c r="E191" s="13">
        <v>42000</v>
      </c>
      <c r="F191" s="11">
        <f t="shared" si="8"/>
        <v>805066.3</v>
      </c>
    </row>
    <row r="192" spans="1:6" ht="19.5" x14ac:dyDescent="0.25">
      <c r="A192" s="9">
        <v>175</v>
      </c>
      <c r="B192" s="10">
        <v>6.25E-2</v>
      </c>
      <c r="C192" s="11">
        <f t="shared" si="6"/>
        <v>37864.39</v>
      </c>
      <c r="D192" s="12">
        <f t="shared" si="7"/>
        <v>4135.6142465753428</v>
      </c>
      <c r="E192" s="13">
        <v>42000</v>
      </c>
      <c r="F192" s="11">
        <f t="shared" si="8"/>
        <v>767201.91</v>
      </c>
    </row>
    <row r="193" spans="1:6" ht="19.5" x14ac:dyDescent="0.25">
      <c r="A193" s="9">
        <v>176</v>
      </c>
      <c r="B193" s="10">
        <v>6.25E-2</v>
      </c>
      <c r="C193" s="11">
        <f t="shared" si="6"/>
        <v>38058.89</v>
      </c>
      <c r="D193" s="12">
        <f t="shared" si="7"/>
        <v>3941.1057534246579</v>
      </c>
      <c r="E193" s="13">
        <v>42000</v>
      </c>
      <c r="F193" s="11">
        <f t="shared" si="8"/>
        <v>729143.02</v>
      </c>
    </row>
    <row r="194" spans="1:6" ht="19.5" x14ac:dyDescent="0.25">
      <c r="A194" s="9">
        <v>177</v>
      </c>
      <c r="B194" s="10">
        <v>6.25E-2</v>
      </c>
      <c r="C194" s="11">
        <f t="shared" si="6"/>
        <v>38254.400000000001</v>
      </c>
      <c r="D194" s="12">
        <f t="shared" si="7"/>
        <v>3745.5978082191782</v>
      </c>
      <c r="E194" s="13">
        <v>42000</v>
      </c>
      <c r="F194" s="11">
        <f t="shared" si="8"/>
        <v>690888.62</v>
      </c>
    </row>
    <row r="195" spans="1:6" ht="19.5" x14ac:dyDescent="0.25">
      <c r="A195" s="9">
        <v>178</v>
      </c>
      <c r="B195" s="10">
        <v>6.25E-2</v>
      </c>
      <c r="C195" s="11">
        <f t="shared" si="6"/>
        <v>38450.910000000003</v>
      </c>
      <c r="D195" s="12">
        <f t="shared" si="7"/>
        <v>3549.0854794520551</v>
      </c>
      <c r="E195" s="13">
        <v>42000</v>
      </c>
      <c r="F195" s="11">
        <f t="shared" si="8"/>
        <v>652437.71</v>
      </c>
    </row>
    <row r="196" spans="1:6" ht="19.5" x14ac:dyDescent="0.25">
      <c r="A196" s="9">
        <v>179</v>
      </c>
      <c r="B196" s="10">
        <v>6.25E-2</v>
      </c>
      <c r="C196" s="11">
        <f t="shared" si="6"/>
        <v>38648.44</v>
      </c>
      <c r="D196" s="12">
        <f t="shared" si="7"/>
        <v>3351.5638356164382</v>
      </c>
      <c r="E196" s="13">
        <v>42000</v>
      </c>
      <c r="F196" s="11">
        <f t="shared" si="8"/>
        <v>613789.27</v>
      </c>
    </row>
    <row r="197" spans="1:6" ht="19.5" x14ac:dyDescent="0.25">
      <c r="A197" s="9">
        <v>180</v>
      </c>
      <c r="B197" s="10">
        <v>6.25E-2</v>
      </c>
      <c r="C197" s="11">
        <f t="shared" si="6"/>
        <v>38846.97</v>
      </c>
      <c r="D197" s="12">
        <f t="shared" si="7"/>
        <v>3153.0271232876717</v>
      </c>
      <c r="E197" s="13">
        <v>42000</v>
      </c>
      <c r="F197" s="11">
        <f t="shared" si="8"/>
        <v>574942.30000000005</v>
      </c>
    </row>
    <row r="198" spans="1:6" ht="19.5" x14ac:dyDescent="0.25">
      <c r="A198" s="9">
        <v>181</v>
      </c>
      <c r="B198" s="10">
        <v>6.25E-2</v>
      </c>
      <c r="C198" s="11">
        <f t="shared" si="6"/>
        <v>39046.53</v>
      </c>
      <c r="D198" s="12">
        <f t="shared" si="7"/>
        <v>2953.4704109589043</v>
      </c>
      <c r="E198" s="13">
        <v>42000</v>
      </c>
      <c r="F198" s="11">
        <f t="shared" si="8"/>
        <v>535895.77</v>
      </c>
    </row>
    <row r="199" spans="1:6" ht="19.5" x14ac:dyDescent="0.25">
      <c r="A199" s="9">
        <v>182</v>
      </c>
      <c r="B199" s="10">
        <v>6.25E-2</v>
      </c>
      <c r="C199" s="11">
        <f t="shared" si="6"/>
        <v>39247.11</v>
      </c>
      <c r="D199" s="12">
        <f t="shared" si="7"/>
        <v>2752.8895890410959</v>
      </c>
      <c r="E199" s="13">
        <v>42000</v>
      </c>
      <c r="F199" s="11">
        <f t="shared" si="8"/>
        <v>496648.66</v>
      </c>
    </row>
    <row r="200" spans="1:6" ht="19.5" x14ac:dyDescent="0.25">
      <c r="A200" s="9">
        <v>183</v>
      </c>
      <c r="B200" s="10">
        <v>6.25E-2</v>
      </c>
      <c r="C200" s="11">
        <f t="shared" si="6"/>
        <v>39448.720000000001</v>
      </c>
      <c r="D200" s="12">
        <f t="shared" si="7"/>
        <v>2551.2772602739724</v>
      </c>
      <c r="E200" s="13">
        <v>42000</v>
      </c>
      <c r="F200" s="11">
        <f t="shared" si="8"/>
        <v>457199.94</v>
      </c>
    </row>
    <row r="201" spans="1:6" ht="19.5" x14ac:dyDescent="0.25">
      <c r="A201" s="9">
        <v>184</v>
      </c>
      <c r="B201" s="10">
        <v>6.25E-2</v>
      </c>
      <c r="C201" s="11">
        <f t="shared" si="6"/>
        <v>39651.370000000003</v>
      </c>
      <c r="D201" s="12">
        <f t="shared" si="7"/>
        <v>2348.6301369863017</v>
      </c>
      <c r="E201" s="13">
        <v>42000</v>
      </c>
      <c r="F201" s="11">
        <f t="shared" si="8"/>
        <v>417548.57</v>
      </c>
    </row>
    <row r="202" spans="1:6" ht="19.5" x14ac:dyDescent="0.25">
      <c r="A202" s="9">
        <v>185</v>
      </c>
      <c r="B202" s="10">
        <v>6.25E-2</v>
      </c>
      <c r="C202" s="11">
        <f t="shared" si="6"/>
        <v>39855.06</v>
      </c>
      <c r="D202" s="12">
        <f t="shared" si="7"/>
        <v>2144.9416438356166</v>
      </c>
      <c r="E202" s="13">
        <v>42000</v>
      </c>
      <c r="F202" s="11">
        <f t="shared" si="8"/>
        <v>377693.51</v>
      </c>
    </row>
    <row r="203" spans="1:6" ht="19.5" x14ac:dyDescent="0.25">
      <c r="A203" s="9">
        <v>186</v>
      </c>
      <c r="B203" s="10">
        <v>6.25E-2</v>
      </c>
      <c r="C203" s="11">
        <f t="shared" si="6"/>
        <v>40059.79</v>
      </c>
      <c r="D203" s="12">
        <f t="shared" si="7"/>
        <v>1940.2060273972602</v>
      </c>
      <c r="E203" s="13">
        <v>42000</v>
      </c>
      <c r="F203" s="11">
        <f t="shared" si="8"/>
        <v>337633.72</v>
      </c>
    </row>
    <row r="204" spans="1:6" ht="19.5" x14ac:dyDescent="0.25">
      <c r="A204" s="9">
        <v>187</v>
      </c>
      <c r="B204" s="10">
        <v>6.25E-2</v>
      </c>
      <c r="C204" s="11">
        <f t="shared" si="6"/>
        <v>40265.58</v>
      </c>
      <c r="D204" s="12">
        <f t="shared" si="7"/>
        <v>1734.42</v>
      </c>
      <c r="E204" s="13">
        <v>42000</v>
      </c>
      <c r="F204" s="11">
        <f t="shared" si="8"/>
        <v>297368.14</v>
      </c>
    </row>
    <row r="205" spans="1:6" ht="19.5" x14ac:dyDescent="0.25">
      <c r="A205" s="9">
        <v>188</v>
      </c>
      <c r="B205" s="10">
        <v>6.25E-2</v>
      </c>
      <c r="C205" s="11">
        <f t="shared" si="6"/>
        <v>40472.42</v>
      </c>
      <c r="D205" s="12">
        <f t="shared" si="7"/>
        <v>1527.5761643835615</v>
      </c>
      <c r="E205" s="13">
        <v>42000</v>
      </c>
      <c r="F205" s="11">
        <f t="shared" si="8"/>
        <v>256895.72</v>
      </c>
    </row>
    <row r="206" spans="1:6" ht="19.5" x14ac:dyDescent="0.25">
      <c r="A206" s="9">
        <v>189</v>
      </c>
      <c r="B206" s="10">
        <v>6.25E-2</v>
      </c>
      <c r="C206" s="11">
        <f t="shared" si="6"/>
        <v>40680.33</v>
      </c>
      <c r="D206" s="12">
        <f t="shared" si="7"/>
        <v>1319.6695890410958</v>
      </c>
      <c r="E206" s="13">
        <v>42000</v>
      </c>
      <c r="F206" s="11">
        <f t="shared" si="8"/>
        <v>216215.39</v>
      </c>
    </row>
    <row r="207" spans="1:6" ht="19.5" x14ac:dyDescent="0.25">
      <c r="A207" s="9">
        <v>190</v>
      </c>
      <c r="B207" s="10">
        <v>6.25E-2</v>
      </c>
      <c r="C207" s="11">
        <f t="shared" si="6"/>
        <v>40889.300000000003</v>
      </c>
      <c r="D207" s="12">
        <f t="shared" si="7"/>
        <v>1110.6953424657534</v>
      </c>
      <c r="E207" s="13">
        <v>42000</v>
      </c>
      <c r="F207" s="11">
        <f t="shared" si="8"/>
        <v>175326.09</v>
      </c>
    </row>
    <row r="208" spans="1:6" ht="19.5" x14ac:dyDescent="0.25">
      <c r="A208" s="9">
        <v>191</v>
      </c>
      <c r="B208" s="10">
        <v>6.25E-2</v>
      </c>
      <c r="C208" s="11">
        <f t="shared" si="6"/>
        <v>41099.35</v>
      </c>
      <c r="D208" s="12">
        <f t="shared" si="7"/>
        <v>900.64767123287675</v>
      </c>
      <c r="E208" s="13">
        <v>42000</v>
      </c>
      <c r="F208" s="11">
        <f t="shared" si="8"/>
        <v>134226.74</v>
      </c>
    </row>
    <row r="209" spans="1:7" ht="19.5" x14ac:dyDescent="0.25">
      <c r="A209" s="9">
        <v>192</v>
      </c>
      <c r="B209" s="10">
        <v>6.25E-2</v>
      </c>
      <c r="C209" s="11">
        <f t="shared" si="6"/>
        <v>41310.480000000003</v>
      </c>
      <c r="D209" s="12">
        <f t="shared" si="7"/>
        <v>689.52082191780823</v>
      </c>
      <c r="E209" s="13">
        <v>42000</v>
      </c>
      <c r="F209" s="11">
        <f t="shared" si="8"/>
        <v>92916.26</v>
      </c>
    </row>
    <row r="210" spans="1:7" ht="19.5" x14ac:dyDescent="0.25">
      <c r="A210" s="9">
        <v>193</v>
      </c>
      <c r="B210" s="10">
        <v>6.25E-2</v>
      </c>
      <c r="C210" s="11">
        <f t="shared" si="6"/>
        <v>41522.69</v>
      </c>
      <c r="D210" s="12">
        <f t="shared" si="7"/>
        <v>477.30986301369865</v>
      </c>
      <c r="E210" s="13">
        <v>42000</v>
      </c>
      <c r="F210" s="11">
        <f t="shared" si="8"/>
        <v>51393.57</v>
      </c>
    </row>
    <row r="211" spans="1:7" ht="19.5" x14ac:dyDescent="0.25">
      <c r="A211" s="9">
        <v>194</v>
      </c>
      <c r="B211" s="10">
        <v>6.25E-2</v>
      </c>
      <c r="C211" s="11">
        <f t="shared" si="6"/>
        <v>41735.99</v>
      </c>
      <c r="D211" s="12">
        <f t="shared" si="7"/>
        <v>264.00821917808219</v>
      </c>
      <c r="E211" s="13">
        <v>42000</v>
      </c>
      <c r="F211" s="11">
        <f t="shared" si="8"/>
        <v>9657.58</v>
      </c>
    </row>
    <row r="212" spans="1:7" ht="19.5" x14ac:dyDescent="0.25">
      <c r="A212" s="17">
        <v>195</v>
      </c>
      <c r="B212" s="18">
        <v>6.25E-2</v>
      </c>
      <c r="C212" s="19">
        <f t="shared" ref="C212:C275" si="9">ROUND(E212-D212,2)</f>
        <v>41950.39</v>
      </c>
      <c r="D212" s="20">
        <f t="shared" ref="D212:D275" si="10">ROUND((F211*B212),2)/365*30</f>
        <v>49.610958904109587</v>
      </c>
      <c r="E212" s="21">
        <v>42000</v>
      </c>
      <c r="F212" s="19">
        <f t="shared" ref="F212:F275" si="11">ROUND(F211-C212,2)</f>
        <v>-32292.81</v>
      </c>
      <c r="G212" s="35" t="s">
        <v>3</v>
      </c>
    </row>
    <row r="213" spans="1:7" ht="19.5" x14ac:dyDescent="0.25">
      <c r="A213" s="9">
        <v>196</v>
      </c>
      <c r="B213" s="10">
        <v>6.25E-2</v>
      </c>
      <c r="C213" s="11">
        <f t="shared" si="9"/>
        <v>42165.89</v>
      </c>
      <c r="D213" s="12">
        <f t="shared" si="10"/>
        <v>-165.8876712328767</v>
      </c>
      <c r="E213" s="13">
        <v>42000</v>
      </c>
      <c r="F213" s="11">
        <f t="shared" si="11"/>
        <v>-74458.7</v>
      </c>
    </row>
    <row r="214" spans="1:7" ht="19.5" x14ac:dyDescent="0.25">
      <c r="A214" s="9">
        <v>197</v>
      </c>
      <c r="B214" s="10">
        <v>6.25E-2</v>
      </c>
      <c r="C214" s="11">
        <f t="shared" si="9"/>
        <v>42382.49</v>
      </c>
      <c r="D214" s="12">
        <f t="shared" si="10"/>
        <v>-382.49342465753426</v>
      </c>
      <c r="E214" s="13">
        <v>42000</v>
      </c>
      <c r="F214" s="11">
        <f t="shared" si="11"/>
        <v>-116841.19</v>
      </c>
    </row>
    <row r="215" spans="1:7" ht="19.5" x14ac:dyDescent="0.25">
      <c r="A215" s="9">
        <v>198</v>
      </c>
      <c r="B215" s="10">
        <v>6.25E-2</v>
      </c>
      <c r="C215" s="11">
        <f t="shared" si="9"/>
        <v>42600.21</v>
      </c>
      <c r="D215" s="12">
        <f t="shared" si="10"/>
        <v>-600.2112328767123</v>
      </c>
      <c r="E215" s="13">
        <v>42000</v>
      </c>
      <c r="F215" s="11">
        <f t="shared" si="11"/>
        <v>-159441.4</v>
      </c>
    </row>
    <row r="216" spans="1:7" ht="19.5" x14ac:dyDescent="0.25">
      <c r="A216" s="9">
        <v>199</v>
      </c>
      <c r="B216" s="10">
        <v>6.25E-2</v>
      </c>
      <c r="C216" s="11">
        <f t="shared" si="9"/>
        <v>42819.05</v>
      </c>
      <c r="D216" s="12">
        <f t="shared" si="10"/>
        <v>-819.04849315068486</v>
      </c>
      <c r="E216" s="13">
        <v>42000</v>
      </c>
      <c r="F216" s="11">
        <f t="shared" si="11"/>
        <v>-202260.45</v>
      </c>
    </row>
    <row r="217" spans="1:7" ht="19.5" x14ac:dyDescent="0.25">
      <c r="A217" s="9">
        <v>200</v>
      </c>
      <c r="B217" s="10">
        <v>6.25E-2</v>
      </c>
      <c r="C217" s="11">
        <f t="shared" si="9"/>
        <v>43039.01</v>
      </c>
      <c r="D217" s="12">
        <f t="shared" si="10"/>
        <v>-1039.0093150684932</v>
      </c>
      <c r="E217" s="13">
        <v>42000</v>
      </c>
      <c r="F217" s="11">
        <f t="shared" si="11"/>
        <v>-245299.46</v>
      </c>
    </row>
    <row r="218" spans="1:7" ht="19.5" x14ac:dyDescent="0.25">
      <c r="A218" s="9">
        <v>201</v>
      </c>
      <c r="B218" s="10">
        <v>6.25E-2</v>
      </c>
      <c r="C218" s="11">
        <f t="shared" si="9"/>
        <v>43260.1</v>
      </c>
      <c r="D218" s="12">
        <f t="shared" si="10"/>
        <v>-1260.1002739726025</v>
      </c>
      <c r="E218" s="13">
        <v>42000</v>
      </c>
      <c r="F218" s="11">
        <f t="shared" si="11"/>
        <v>-288559.56</v>
      </c>
    </row>
    <row r="219" spans="1:7" ht="19.5" x14ac:dyDescent="0.25">
      <c r="A219" s="9">
        <v>202</v>
      </c>
      <c r="B219" s="10">
        <v>6.25E-2</v>
      </c>
      <c r="C219" s="11">
        <f t="shared" si="9"/>
        <v>43482.33</v>
      </c>
      <c r="D219" s="12">
        <f t="shared" si="10"/>
        <v>-1482.3263013698631</v>
      </c>
      <c r="E219" s="13">
        <v>42000</v>
      </c>
      <c r="F219" s="11">
        <f t="shared" si="11"/>
        <v>-332041.89</v>
      </c>
    </row>
    <row r="220" spans="1:7" s="27" customFormat="1" ht="19.5" x14ac:dyDescent="0.25">
      <c r="A220" s="22">
        <v>203</v>
      </c>
      <c r="B220" s="23">
        <v>6.25E-2</v>
      </c>
      <c r="C220" s="24">
        <f t="shared" si="9"/>
        <v>43705.69</v>
      </c>
      <c r="D220" s="25">
        <f t="shared" si="10"/>
        <v>-1705.6947945205477</v>
      </c>
      <c r="E220" s="26">
        <v>42000</v>
      </c>
      <c r="F220" s="24">
        <f t="shared" si="11"/>
        <v>-375747.58</v>
      </c>
    </row>
    <row r="221" spans="1:7" ht="19.5" x14ac:dyDescent="0.25">
      <c r="A221" s="9">
        <v>204</v>
      </c>
      <c r="B221" s="10">
        <v>6.25E-2</v>
      </c>
      <c r="C221" s="11">
        <f t="shared" si="9"/>
        <v>43930.21</v>
      </c>
      <c r="D221" s="12">
        <f t="shared" si="10"/>
        <v>-1930.2098630136989</v>
      </c>
      <c r="E221" s="13">
        <v>42000</v>
      </c>
      <c r="F221" s="11">
        <f t="shared" si="11"/>
        <v>-419677.79</v>
      </c>
    </row>
    <row r="222" spans="1:7" ht="19.5" x14ac:dyDescent="0.25">
      <c r="A222" s="9">
        <v>205</v>
      </c>
      <c r="B222" s="10">
        <v>6.25E-2</v>
      </c>
      <c r="C222" s="11">
        <f t="shared" si="9"/>
        <v>44155.88</v>
      </c>
      <c r="D222" s="12">
        <f t="shared" si="10"/>
        <v>-2155.8789041095888</v>
      </c>
      <c r="E222" s="13">
        <v>42000</v>
      </c>
      <c r="F222" s="11">
        <f t="shared" si="11"/>
        <v>-463833.67</v>
      </c>
    </row>
    <row r="223" spans="1:7" ht="19.5" x14ac:dyDescent="0.25">
      <c r="A223" s="9">
        <v>206</v>
      </c>
      <c r="B223" s="10">
        <v>6.25E-2</v>
      </c>
      <c r="C223" s="11">
        <f t="shared" si="9"/>
        <v>44382.71</v>
      </c>
      <c r="D223" s="12">
        <f t="shared" si="10"/>
        <v>-2382.7068493150682</v>
      </c>
      <c r="E223" s="13">
        <v>42000</v>
      </c>
      <c r="F223" s="11">
        <f t="shared" si="11"/>
        <v>-508216.38</v>
      </c>
    </row>
    <row r="224" spans="1:7" ht="19.5" x14ac:dyDescent="0.25">
      <c r="A224" s="9">
        <v>207</v>
      </c>
      <c r="B224" s="10">
        <v>6.25E-2</v>
      </c>
      <c r="C224" s="11">
        <f t="shared" si="9"/>
        <v>44610.7</v>
      </c>
      <c r="D224" s="12">
        <f t="shared" si="10"/>
        <v>-2610.7002739726031</v>
      </c>
      <c r="E224" s="13">
        <v>42000</v>
      </c>
      <c r="F224" s="11">
        <f t="shared" si="11"/>
        <v>-552827.07999999996</v>
      </c>
    </row>
    <row r="225" spans="1:6" ht="19.5" x14ac:dyDescent="0.25">
      <c r="A225" s="9">
        <v>208</v>
      </c>
      <c r="B225" s="10">
        <v>6.25E-2</v>
      </c>
      <c r="C225" s="11">
        <f t="shared" si="9"/>
        <v>44839.86</v>
      </c>
      <c r="D225" s="12">
        <f t="shared" si="10"/>
        <v>-2839.8649315068492</v>
      </c>
      <c r="E225" s="13">
        <v>42000</v>
      </c>
      <c r="F225" s="11">
        <f t="shared" si="11"/>
        <v>-597666.93999999994</v>
      </c>
    </row>
    <row r="226" spans="1:6" ht="19.5" x14ac:dyDescent="0.25">
      <c r="A226" s="9">
        <v>209</v>
      </c>
      <c r="B226" s="10">
        <v>6.25E-2</v>
      </c>
      <c r="C226" s="11">
        <f t="shared" si="9"/>
        <v>45070.21</v>
      </c>
      <c r="D226" s="12">
        <f t="shared" si="10"/>
        <v>-3070.2065753424658</v>
      </c>
      <c r="E226" s="13">
        <v>42000</v>
      </c>
      <c r="F226" s="11">
        <f t="shared" si="11"/>
        <v>-642737.15</v>
      </c>
    </row>
    <row r="227" spans="1:6" ht="19.5" x14ac:dyDescent="0.25">
      <c r="A227" s="9">
        <v>210</v>
      </c>
      <c r="B227" s="10">
        <v>6.25E-2</v>
      </c>
      <c r="C227" s="11">
        <f t="shared" si="9"/>
        <v>45301.73</v>
      </c>
      <c r="D227" s="12">
        <f t="shared" si="10"/>
        <v>-3301.7317808219182</v>
      </c>
      <c r="E227" s="13">
        <v>42000</v>
      </c>
      <c r="F227" s="11">
        <f t="shared" si="11"/>
        <v>-688038.88</v>
      </c>
    </row>
    <row r="228" spans="1:6" ht="19.5" x14ac:dyDescent="0.25">
      <c r="A228" s="9">
        <v>211</v>
      </c>
      <c r="B228" s="10">
        <v>6.25E-2</v>
      </c>
      <c r="C228" s="11">
        <f t="shared" si="9"/>
        <v>45534.45</v>
      </c>
      <c r="D228" s="12">
        <f t="shared" si="10"/>
        <v>-3534.4463013698632</v>
      </c>
      <c r="E228" s="13">
        <v>42000</v>
      </c>
      <c r="F228" s="11">
        <f t="shared" si="11"/>
        <v>-733573.33</v>
      </c>
    </row>
    <row r="229" spans="1:6" ht="19.5" x14ac:dyDescent="0.25">
      <c r="A229" s="9">
        <v>212</v>
      </c>
      <c r="B229" s="10">
        <v>6.25E-2</v>
      </c>
      <c r="C229" s="11">
        <f t="shared" si="9"/>
        <v>45768.36</v>
      </c>
      <c r="D229" s="12">
        <f t="shared" si="10"/>
        <v>-3768.3558904109591</v>
      </c>
      <c r="E229" s="13">
        <v>42000</v>
      </c>
      <c r="F229" s="11">
        <f t="shared" si="11"/>
        <v>-779341.69</v>
      </c>
    </row>
    <row r="230" spans="1:6" ht="19.5" x14ac:dyDescent="0.25">
      <c r="A230" s="9">
        <v>213</v>
      </c>
      <c r="B230" s="10">
        <v>6.25E-2</v>
      </c>
      <c r="C230" s="11">
        <f t="shared" si="9"/>
        <v>46003.47</v>
      </c>
      <c r="D230" s="12">
        <f t="shared" si="10"/>
        <v>-4003.4679452054793</v>
      </c>
      <c r="E230" s="13">
        <v>42000</v>
      </c>
      <c r="F230" s="11">
        <f t="shared" si="11"/>
        <v>-825345.16</v>
      </c>
    </row>
    <row r="231" spans="1:6" ht="19.5" x14ac:dyDescent="0.25">
      <c r="A231" s="9">
        <v>214</v>
      </c>
      <c r="B231" s="10">
        <v>6.25E-2</v>
      </c>
      <c r="C231" s="11">
        <f t="shared" si="9"/>
        <v>46239.79</v>
      </c>
      <c r="D231" s="12">
        <f t="shared" si="10"/>
        <v>-4239.7865753424658</v>
      </c>
      <c r="E231" s="13">
        <v>42000</v>
      </c>
      <c r="F231" s="11">
        <f t="shared" si="11"/>
        <v>-871584.95</v>
      </c>
    </row>
    <row r="232" spans="1:6" ht="19.5" x14ac:dyDescent="0.25">
      <c r="A232" s="9">
        <v>215</v>
      </c>
      <c r="B232" s="10">
        <v>6.25E-2</v>
      </c>
      <c r="C232" s="11">
        <f t="shared" si="9"/>
        <v>46477.32</v>
      </c>
      <c r="D232" s="12">
        <f t="shared" si="10"/>
        <v>-4477.32</v>
      </c>
      <c r="E232" s="13">
        <v>42000</v>
      </c>
      <c r="F232" s="11">
        <f t="shared" si="11"/>
        <v>-918062.27</v>
      </c>
    </row>
    <row r="233" spans="1:6" ht="19.5" x14ac:dyDescent="0.25">
      <c r="A233" s="9">
        <v>216</v>
      </c>
      <c r="B233" s="10">
        <v>6.25E-2</v>
      </c>
      <c r="C233" s="11">
        <f t="shared" si="9"/>
        <v>46716.07</v>
      </c>
      <c r="D233" s="12">
        <f t="shared" si="10"/>
        <v>-4716.0731506849315</v>
      </c>
      <c r="E233" s="13">
        <v>42000</v>
      </c>
      <c r="F233" s="11">
        <f t="shared" si="11"/>
        <v>-964778.34</v>
      </c>
    </row>
    <row r="234" spans="1:6" ht="19.5" x14ac:dyDescent="0.25">
      <c r="A234" s="9">
        <v>217</v>
      </c>
      <c r="B234" s="10">
        <v>6.25E-2</v>
      </c>
      <c r="C234" s="11">
        <f t="shared" si="9"/>
        <v>46956.05</v>
      </c>
      <c r="D234" s="12">
        <f t="shared" si="10"/>
        <v>-4956.0534246575344</v>
      </c>
      <c r="E234" s="13">
        <v>42000</v>
      </c>
      <c r="F234" s="11">
        <f t="shared" si="11"/>
        <v>-1011734.39</v>
      </c>
    </row>
    <row r="235" spans="1:6" ht="19.5" x14ac:dyDescent="0.25">
      <c r="A235" s="9">
        <v>218</v>
      </c>
      <c r="B235" s="10">
        <v>6.25E-2</v>
      </c>
      <c r="C235" s="11">
        <f t="shared" si="9"/>
        <v>47197.27</v>
      </c>
      <c r="D235" s="12">
        <f t="shared" si="10"/>
        <v>-5197.2657534246573</v>
      </c>
      <c r="E235" s="13">
        <v>42000</v>
      </c>
      <c r="F235" s="11">
        <f t="shared" si="11"/>
        <v>-1058931.6599999999</v>
      </c>
    </row>
    <row r="236" spans="1:6" ht="19.5" x14ac:dyDescent="0.25">
      <c r="A236" s="9">
        <v>219</v>
      </c>
      <c r="B236" s="10">
        <v>6.25E-2</v>
      </c>
      <c r="C236" s="11">
        <f t="shared" si="9"/>
        <v>47439.72</v>
      </c>
      <c r="D236" s="12">
        <f t="shared" si="10"/>
        <v>-5439.7175342465753</v>
      </c>
      <c r="E236" s="13">
        <v>42000</v>
      </c>
      <c r="F236" s="11">
        <f t="shared" si="11"/>
        <v>-1106371.3799999999</v>
      </c>
    </row>
    <row r="237" spans="1:6" ht="19.5" x14ac:dyDescent="0.25">
      <c r="A237" s="9">
        <v>220</v>
      </c>
      <c r="B237" s="10">
        <v>6.25E-2</v>
      </c>
      <c r="C237" s="11">
        <f t="shared" si="9"/>
        <v>47683.41</v>
      </c>
      <c r="D237" s="12">
        <f t="shared" si="10"/>
        <v>-5683.4145205479463</v>
      </c>
      <c r="E237" s="13">
        <v>42000</v>
      </c>
      <c r="F237" s="11">
        <f t="shared" si="11"/>
        <v>-1154054.79</v>
      </c>
    </row>
    <row r="238" spans="1:6" ht="19.5" x14ac:dyDescent="0.25">
      <c r="A238" s="9">
        <v>221</v>
      </c>
      <c r="B238" s="10">
        <v>6.25E-2</v>
      </c>
      <c r="C238" s="11">
        <f t="shared" si="9"/>
        <v>47928.36</v>
      </c>
      <c r="D238" s="12">
        <f t="shared" si="10"/>
        <v>-5928.3632876712327</v>
      </c>
      <c r="E238" s="13">
        <v>42000</v>
      </c>
      <c r="F238" s="11">
        <f t="shared" si="11"/>
        <v>-1201983.1499999999</v>
      </c>
    </row>
    <row r="239" spans="1:6" ht="19.5" x14ac:dyDescent="0.25">
      <c r="A239" s="9">
        <v>222</v>
      </c>
      <c r="B239" s="10">
        <v>6.25E-2</v>
      </c>
      <c r="C239" s="11">
        <f t="shared" si="9"/>
        <v>48174.57</v>
      </c>
      <c r="D239" s="12">
        <f t="shared" si="10"/>
        <v>-6174.5712328767122</v>
      </c>
      <c r="E239" s="13">
        <v>42000</v>
      </c>
      <c r="F239" s="11">
        <f t="shared" si="11"/>
        <v>-1250157.72</v>
      </c>
    </row>
    <row r="240" spans="1:6" ht="19.5" x14ac:dyDescent="0.25">
      <c r="A240" s="9">
        <v>223</v>
      </c>
      <c r="B240" s="10">
        <v>6.25E-2</v>
      </c>
      <c r="C240" s="11">
        <f t="shared" si="9"/>
        <v>48422.04</v>
      </c>
      <c r="D240" s="12">
        <f t="shared" si="10"/>
        <v>-6422.043287671233</v>
      </c>
      <c r="E240" s="13">
        <v>42000</v>
      </c>
      <c r="F240" s="11">
        <f t="shared" si="11"/>
        <v>-1298579.76</v>
      </c>
    </row>
    <row r="241" spans="1:6" ht="19.5" x14ac:dyDescent="0.25">
      <c r="A241" s="9">
        <v>224</v>
      </c>
      <c r="B241" s="10">
        <v>6.25E-2</v>
      </c>
      <c r="C241" s="11">
        <f t="shared" si="9"/>
        <v>48670.79</v>
      </c>
      <c r="D241" s="12">
        <f t="shared" si="10"/>
        <v>-6670.786849315069</v>
      </c>
      <c r="E241" s="13">
        <v>42000</v>
      </c>
      <c r="F241" s="11">
        <f t="shared" si="11"/>
        <v>-1347250.55</v>
      </c>
    </row>
    <row r="242" spans="1:6" ht="19.5" x14ac:dyDescent="0.25">
      <c r="A242" s="9">
        <v>225</v>
      </c>
      <c r="B242" s="10">
        <v>6.25E-2</v>
      </c>
      <c r="C242" s="11">
        <f t="shared" si="9"/>
        <v>48920.81</v>
      </c>
      <c r="D242" s="12">
        <f t="shared" si="10"/>
        <v>-6920.8076712328766</v>
      </c>
      <c r="E242" s="13">
        <v>42000</v>
      </c>
      <c r="F242" s="11">
        <f t="shared" si="11"/>
        <v>-1396171.36</v>
      </c>
    </row>
    <row r="243" spans="1:6" ht="19.5" x14ac:dyDescent="0.25">
      <c r="A243" s="9">
        <v>226</v>
      </c>
      <c r="B243" s="10">
        <v>6.25E-2</v>
      </c>
      <c r="C243" s="11">
        <f t="shared" si="9"/>
        <v>49172.11</v>
      </c>
      <c r="D243" s="12">
        <f t="shared" si="10"/>
        <v>-7172.1131506849324</v>
      </c>
      <c r="E243" s="13">
        <v>42000</v>
      </c>
      <c r="F243" s="11">
        <f t="shared" si="11"/>
        <v>-1445343.47</v>
      </c>
    </row>
    <row r="244" spans="1:6" ht="19.5" x14ac:dyDescent="0.25">
      <c r="A244" s="9">
        <v>227</v>
      </c>
      <c r="B244" s="10">
        <v>6.25E-2</v>
      </c>
      <c r="C244" s="11">
        <f t="shared" si="9"/>
        <v>49424.71</v>
      </c>
      <c r="D244" s="12">
        <f t="shared" si="10"/>
        <v>-7424.7098630136989</v>
      </c>
      <c r="E244" s="13">
        <v>42000</v>
      </c>
      <c r="F244" s="11">
        <f t="shared" si="11"/>
        <v>-1494768.18</v>
      </c>
    </row>
    <row r="245" spans="1:6" ht="19.5" x14ac:dyDescent="0.25">
      <c r="A245" s="9">
        <v>228</v>
      </c>
      <c r="B245" s="10">
        <v>6.25E-2</v>
      </c>
      <c r="C245" s="11">
        <f t="shared" si="9"/>
        <v>49678.6</v>
      </c>
      <c r="D245" s="12">
        <f t="shared" si="10"/>
        <v>-7678.6035616438348</v>
      </c>
      <c r="E245" s="13">
        <v>42000</v>
      </c>
      <c r="F245" s="11">
        <f t="shared" si="11"/>
        <v>-1544446.78</v>
      </c>
    </row>
    <row r="246" spans="1:6" ht="19.5" x14ac:dyDescent="0.25">
      <c r="A246" s="9">
        <v>229</v>
      </c>
      <c r="B246" s="10">
        <v>6.25E-2</v>
      </c>
      <c r="C246" s="11">
        <f t="shared" si="9"/>
        <v>49933.8</v>
      </c>
      <c r="D246" s="12">
        <f t="shared" si="10"/>
        <v>-7933.8016438356162</v>
      </c>
      <c r="E246" s="13">
        <v>42000</v>
      </c>
      <c r="F246" s="11">
        <f t="shared" si="11"/>
        <v>-1594380.58</v>
      </c>
    </row>
    <row r="247" spans="1:6" ht="19.5" x14ac:dyDescent="0.25">
      <c r="A247" s="9">
        <v>230</v>
      </c>
      <c r="B247" s="10">
        <v>6.25E-2</v>
      </c>
      <c r="C247" s="11">
        <f t="shared" si="9"/>
        <v>50190.31</v>
      </c>
      <c r="D247" s="12">
        <f t="shared" si="10"/>
        <v>-8190.3115068493153</v>
      </c>
      <c r="E247" s="13">
        <v>42000</v>
      </c>
      <c r="F247" s="11">
        <f t="shared" si="11"/>
        <v>-1644570.89</v>
      </c>
    </row>
    <row r="248" spans="1:6" ht="19.5" x14ac:dyDescent="0.25">
      <c r="A248" s="9">
        <v>231</v>
      </c>
      <c r="B248" s="10">
        <v>6.25E-2</v>
      </c>
      <c r="C248" s="11">
        <f t="shared" si="9"/>
        <v>50448.14</v>
      </c>
      <c r="D248" s="12">
        <f t="shared" si="10"/>
        <v>-8448.138082191781</v>
      </c>
      <c r="E248" s="13">
        <v>42000</v>
      </c>
      <c r="F248" s="11">
        <f t="shared" si="11"/>
        <v>-1695019.03</v>
      </c>
    </row>
    <row r="249" spans="1:6" ht="19.5" x14ac:dyDescent="0.25">
      <c r="A249" s="9">
        <v>232</v>
      </c>
      <c r="B249" s="10">
        <v>6.25E-2</v>
      </c>
      <c r="C249" s="11">
        <f t="shared" si="9"/>
        <v>50707.29</v>
      </c>
      <c r="D249" s="12">
        <f t="shared" si="10"/>
        <v>-8707.2895890410964</v>
      </c>
      <c r="E249" s="13">
        <v>42000</v>
      </c>
      <c r="F249" s="11">
        <f t="shared" si="11"/>
        <v>-1745726.32</v>
      </c>
    </row>
    <row r="250" spans="1:6" ht="19.5" x14ac:dyDescent="0.25">
      <c r="A250" s="9">
        <v>233</v>
      </c>
      <c r="B250" s="10">
        <v>6.25E-2</v>
      </c>
      <c r="C250" s="11">
        <f t="shared" si="9"/>
        <v>50967.77</v>
      </c>
      <c r="D250" s="12">
        <f t="shared" si="10"/>
        <v>-8967.7726027397257</v>
      </c>
      <c r="E250" s="13">
        <v>42000</v>
      </c>
      <c r="F250" s="11">
        <f t="shared" si="11"/>
        <v>-1796694.09</v>
      </c>
    </row>
    <row r="251" spans="1:6" ht="19.5" x14ac:dyDescent="0.25">
      <c r="A251" s="9">
        <v>234</v>
      </c>
      <c r="B251" s="10">
        <v>6.25E-2</v>
      </c>
      <c r="C251" s="11">
        <f t="shared" si="9"/>
        <v>51229.59</v>
      </c>
      <c r="D251" s="12">
        <f t="shared" si="10"/>
        <v>-9229.5928767123278</v>
      </c>
      <c r="E251" s="13">
        <v>42000</v>
      </c>
      <c r="F251" s="11">
        <f t="shared" si="11"/>
        <v>-1847923.68</v>
      </c>
    </row>
    <row r="252" spans="1:6" ht="19.5" x14ac:dyDescent="0.25">
      <c r="A252" s="9">
        <v>235</v>
      </c>
      <c r="B252" s="10">
        <v>6.25E-2</v>
      </c>
      <c r="C252" s="11">
        <f t="shared" si="9"/>
        <v>51492.76</v>
      </c>
      <c r="D252" s="12">
        <f t="shared" si="10"/>
        <v>-9492.7586301369865</v>
      </c>
      <c r="E252" s="13">
        <v>42000</v>
      </c>
      <c r="F252" s="11">
        <f t="shared" si="11"/>
        <v>-1899416.44</v>
      </c>
    </row>
    <row r="253" spans="1:6" ht="19.5" x14ac:dyDescent="0.25">
      <c r="A253" s="9">
        <v>236</v>
      </c>
      <c r="B253" s="10">
        <v>6.25E-2</v>
      </c>
      <c r="C253" s="11">
        <f t="shared" si="9"/>
        <v>51757.279999999999</v>
      </c>
      <c r="D253" s="12">
        <f t="shared" si="10"/>
        <v>-9757.2764383561644</v>
      </c>
      <c r="E253" s="13">
        <v>42000</v>
      </c>
      <c r="F253" s="11">
        <f t="shared" si="11"/>
        <v>-1951173.72</v>
      </c>
    </row>
    <row r="254" spans="1:6" ht="19.5" x14ac:dyDescent="0.25">
      <c r="A254" s="9">
        <v>237</v>
      </c>
      <c r="B254" s="10">
        <v>6.25E-2</v>
      </c>
      <c r="C254" s="11">
        <f t="shared" si="9"/>
        <v>52023.15</v>
      </c>
      <c r="D254" s="12">
        <f t="shared" si="10"/>
        <v>-10023.152876712329</v>
      </c>
      <c r="E254" s="13">
        <v>42000</v>
      </c>
      <c r="F254" s="11">
        <f t="shared" si="11"/>
        <v>-2003196.87</v>
      </c>
    </row>
    <row r="255" spans="1:6" ht="19.5" x14ac:dyDescent="0.25">
      <c r="A255" s="9">
        <v>238</v>
      </c>
      <c r="B255" s="10">
        <v>6.25E-2</v>
      </c>
      <c r="C255" s="11">
        <f t="shared" si="9"/>
        <v>52290.39</v>
      </c>
      <c r="D255" s="12">
        <f t="shared" si="10"/>
        <v>-10290.394520547947</v>
      </c>
      <c r="E255" s="13">
        <v>42000</v>
      </c>
      <c r="F255" s="11">
        <f t="shared" si="11"/>
        <v>-2055487.26</v>
      </c>
    </row>
    <row r="256" spans="1:6" ht="19.5" x14ac:dyDescent="0.25">
      <c r="A256" s="9">
        <v>239</v>
      </c>
      <c r="B256" s="10">
        <v>6.25E-2</v>
      </c>
      <c r="C256" s="11">
        <f t="shared" si="9"/>
        <v>52559.01</v>
      </c>
      <c r="D256" s="12">
        <f t="shared" si="10"/>
        <v>-10559.009589041096</v>
      </c>
      <c r="E256" s="13">
        <v>42000</v>
      </c>
      <c r="F256" s="11">
        <f t="shared" si="11"/>
        <v>-2108046.27</v>
      </c>
    </row>
    <row r="257" spans="1:6" ht="19.5" x14ac:dyDescent="0.25">
      <c r="A257" s="9">
        <v>240</v>
      </c>
      <c r="B257" s="10">
        <v>6.25E-2</v>
      </c>
      <c r="C257" s="11">
        <f t="shared" si="9"/>
        <v>52829</v>
      </c>
      <c r="D257" s="12">
        <f t="shared" si="10"/>
        <v>-10829.004657534248</v>
      </c>
      <c r="E257" s="13">
        <v>42000</v>
      </c>
      <c r="F257" s="11">
        <f t="shared" si="11"/>
        <v>-2160875.27</v>
      </c>
    </row>
    <row r="258" spans="1:6" ht="19.5" x14ac:dyDescent="0.25">
      <c r="A258" s="9">
        <v>241</v>
      </c>
      <c r="B258" s="10">
        <v>6.25E-2</v>
      </c>
      <c r="C258" s="11">
        <f t="shared" si="9"/>
        <v>53100.39</v>
      </c>
      <c r="D258" s="12">
        <f t="shared" si="10"/>
        <v>-11100.386301369865</v>
      </c>
      <c r="E258" s="13">
        <v>42000</v>
      </c>
      <c r="F258" s="11">
        <f t="shared" si="11"/>
        <v>-2213975.66</v>
      </c>
    </row>
    <row r="259" spans="1:6" ht="19.5" x14ac:dyDescent="0.25">
      <c r="A259" s="9">
        <v>242</v>
      </c>
      <c r="B259" s="10">
        <v>6.25E-2</v>
      </c>
      <c r="C259" s="11">
        <f t="shared" si="9"/>
        <v>53373.16</v>
      </c>
      <c r="D259" s="12">
        <f t="shared" si="10"/>
        <v>-11373.162739726029</v>
      </c>
      <c r="E259" s="13">
        <v>42000</v>
      </c>
      <c r="F259" s="11">
        <f t="shared" si="11"/>
        <v>-2267348.8199999998</v>
      </c>
    </row>
    <row r="260" spans="1:6" ht="19.5" x14ac:dyDescent="0.25">
      <c r="A260" s="9">
        <v>243</v>
      </c>
      <c r="B260" s="10">
        <v>6.25E-2</v>
      </c>
      <c r="C260" s="11">
        <f t="shared" si="9"/>
        <v>53647.34</v>
      </c>
      <c r="D260" s="12">
        <f t="shared" si="10"/>
        <v>-11647.339726027396</v>
      </c>
      <c r="E260" s="13">
        <v>42000</v>
      </c>
      <c r="F260" s="11">
        <f t="shared" si="11"/>
        <v>-2320996.16</v>
      </c>
    </row>
    <row r="261" spans="1:6" ht="19.5" x14ac:dyDescent="0.25">
      <c r="A261" s="9">
        <v>244</v>
      </c>
      <c r="B261" s="10">
        <v>6.25E-2</v>
      </c>
      <c r="C261" s="11">
        <f t="shared" si="9"/>
        <v>53922.93</v>
      </c>
      <c r="D261" s="12">
        <f t="shared" si="10"/>
        <v>-11922.925479452057</v>
      </c>
      <c r="E261" s="13">
        <v>42000</v>
      </c>
      <c r="F261" s="11">
        <f t="shared" si="11"/>
        <v>-2374919.09</v>
      </c>
    </row>
    <row r="262" spans="1:6" ht="19.5" x14ac:dyDescent="0.25">
      <c r="A262" s="9">
        <v>245</v>
      </c>
      <c r="B262" s="10">
        <v>6.25E-2</v>
      </c>
      <c r="C262" s="11">
        <f t="shared" si="9"/>
        <v>54199.93</v>
      </c>
      <c r="D262" s="12">
        <f t="shared" si="10"/>
        <v>-12199.926575342466</v>
      </c>
      <c r="E262" s="13">
        <v>42000</v>
      </c>
      <c r="F262" s="11">
        <f t="shared" si="11"/>
        <v>-2429119.02</v>
      </c>
    </row>
    <row r="263" spans="1:6" ht="19.5" x14ac:dyDescent="0.25">
      <c r="A263" s="9">
        <v>246</v>
      </c>
      <c r="B263" s="10">
        <v>6.25E-2</v>
      </c>
      <c r="C263" s="11">
        <f t="shared" si="9"/>
        <v>54478.35</v>
      </c>
      <c r="D263" s="12">
        <f t="shared" si="10"/>
        <v>-12478.351232876712</v>
      </c>
      <c r="E263" s="13">
        <v>42000</v>
      </c>
      <c r="F263" s="11">
        <f t="shared" si="11"/>
        <v>-2483597.37</v>
      </c>
    </row>
    <row r="264" spans="1:6" ht="19.5" x14ac:dyDescent="0.25">
      <c r="A264" s="9">
        <v>247</v>
      </c>
      <c r="B264" s="10">
        <v>6.25E-2</v>
      </c>
      <c r="C264" s="11">
        <f t="shared" si="9"/>
        <v>54758.21</v>
      </c>
      <c r="D264" s="12">
        <f t="shared" si="10"/>
        <v>-12758.20602739726</v>
      </c>
      <c r="E264" s="13">
        <v>42000</v>
      </c>
      <c r="F264" s="11">
        <f t="shared" si="11"/>
        <v>-2538355.58</v>
      </c>
    </row>
    <row r="265" spans="1:6" ht="19.5" x14ac:dyDescent="0.25">
      <c r="A265" s="9">
        <v>248</v>
      </c>
      <c r="B265" s="10">
        <v>6.25E-2</v>
      </c>
      <c r="C265" s="11">
        <f t="shared" si="9"/>
        <v>55039.5</v>
      </c>
      <c r="D265" s="12">
        <f t="shared" si="10"/>
        <v>-13039.497534246575</v>
      </c>
      <c r="E265" s="13">
        <v>42000</v>
      </c>
      <c r="F265" s="11">
        <f t="shared" si="11"/>
        <v>-2593395.08</v>
      </c>
    </row>
    <row r="266" spans="1:6" ht="19.5" x14ac:dyDescent="0.25">
      <c r="A266" s="9">
        <v>249</v>
      </c>
      <c r="B266" s="10">
        <v>6.25E-2</v>
      </c>
      <c r="C266" s="11">
        <f t="shared" si="9"/>
        <v>55322.23</v>
      </c>
      <c r="D266" s="12">
        <f t="shared" si="10"/>
        <v>-13322.234794520547</v>
      </c>
      <c r="E266" s="13">
        <v>42000</v>
      </c>
      <c r="F266" s="11">
        <f t="shared" si="11"/>
        <v>-2648717.31</v>
      </c>
    </row>
    <row r="267" spans="1:6" ht="19.5" x14ac:dyDescent="0.25">
      <c r="A267" s="9">
        <v>250</v>
      </c>
      <c r="B267" s="10">
        <v>6.25E-2</v>
      </c>
      <c r="C267" s="11">
        <f t="shared" si="9"/>
        <v>55606.42</v>
      </c>
      <c r="D267" s="12">
        <f t="shared" si="10"/>
        <v>-13606.424383561642</v>
      </c>
      <c r="E267" s="13">
        <v>42000</v>
      </c>
      <c r="F267" s="11">
        <f t="shared" si="11"/>
        <v>-2704323.73</v>
      </c>
    </row>
    <row r="268" spans="1:6" ht="19.5" x14ac:dyDescent="0.25">
      <c r="A268" s="9">
        <v>251</v>
      </c>
      <c r="B268" s="10">
        <v>6.25E-2</v>
      </c>
      <c r="C268" s="11">
        <f t="shared" si="9"/>
        <v>55892.07</v>
      </c>
      <c r="D268" s="12">
        <f t="shared" si="10"/>
        <v>-13892.073698630138</v>
      </c>
      <c r="E268" s="13">
        <v>42000</v>
      </c>
      <c r="F268" s="11">
        <f t="shared" si="11"/>
        <v>-2760215.8</v>
      </c>
    </row>
    <row r="269" spans="1:6" ht="19.5" x14ac:dyDescent="0.25">
      <c r="A269" s="9">
        <v>252</v>
      </c>
      <c r="B269" s="10">
        <v>6.25E-2</v>
      </c>
      <c r="C269" s="11">
        <f t="shared" si="9"/>
        <v>56179.19</v>
      </c>
      <c r="D269" s="12">
        <f t="shared" si="10"/>
        <v>-14179.190958904108</v>
      </c>
      <c r="E269" s="13">
        <v>42000</v>
      </c>
      <c r="F269" s="11">
        <f t="shared" si="11"/>
        <v>-2816394.99</v>
      </c>
    </row>
    <row r="270" spans="1:6" ht="19.5" x14ac:dyDescent="0.25">
      <c r="A270" s="9">
        <v>253</v>
      </c>
      <c r="B270" s="10">
        <v>6.25E-2</v>
      </c>
      <c r="C270" s="11">
        <f t="shared" si="9"/>
        <v>56467.78</v>
      </c>
      <c r="D270" s="12">
        <f t="shared" si="10"/>
        <v>-14467.782739726026</v>
      </c>
      <c r="E270" s="13">
        <v>42000</v>
      </c>
      <c r="F270" s="11">
        <f t="shared" si="11"/>
        <v>-2872862.77</v>
      </c>
    </row>
    <row r="271" spans="1:6" ht="19.5" x14ac:dyDescent="0.25">
      <c r="A271" s="9">
        <v>254</v>
      </c>
      <c r="B271" s="10">
        <v>6.25E-2</v>
      </c>
      <c r="C271" s="11">
        <f t="shared" si="9"/>
        <v>56757.86</v>
      </c>
      <c r="D271" s="12">
        <f t="shared" si="10"/>
        <v>-14757.856438356166</v>
      </c>
      <c r="E271" s="13">
        <v>42000</v>
      </c>
      <c r="F271" s="11">
        <f t="shared" si="11"/>
        <v>-2929620.63</v>
      </c>
    </row>
    <row r="272" spans="1:6" ht="19.5" x14ac:dyDescent="0.25">
      <c r="A272" s="9">
        <v>255</v>
      </c>
      <c r="B272" s="10">
        <v>6.25E-2</v>
      </c>
      <c r="C272" s="11">
        <f t="shared" si="9"/>
        <v>57049.42</v>
      </c>
      <c r="D272" s="12">
        <f t="shared" si="10"/>
        <v>-15049.421095890411</v>
      </c>
      <c r="E272" s="13">
        <v>42000</v>
      </c>
      <c r="F272" s="11">
        <f t="shared" si="11"/>
        <v>-2986670.05</v>
      </c>
    </row>
    <row r="273" spans="1:6" ht="19.5" x14ac:dyDescent="0.25">
      <c r="A273" s="9">
        <v>256</v>
      </c>
      <c r="B273" s="10">
        <v>6.25E-2</v>
      </c>
      <c r="C273" s="11">
        <f t="shared" si="9"/>
        <v>57342.48</v>
      </c>
      <c r="D273" s="12">
        <f t="shared" si="10"/>
        <v>-15342.483287671233</v>
      </c>
      <c r="E273" s="13">
        <v>42000</v>
      </c>
      <c r="F273" s="11">
        <f t="shared" si="11"/>
        <v>-3044012.53</v>
      </c>
    </row>
    <row r="274" spans="1:6" ht="19.5" x14ac:dyDescent="0.25">
      <c r="A274" s="9">
        <v>257</v>
      </c>
      <c r="B274" s="10">
        <v>6.25E-2</v>
      </c>
      <c r="C274" s="11">
        <f t="shared" si="9"/>
        <v>57637.05</v>
      </c>
      <c r="D274" s="12">
        <f t="shared" si="10"/>
        <v>-15637.050410958906</v>
      </c>
      <c r="E274" s="13">
        <v>42000</v>
      </c>
      <c r="F274" s="11">
        <f t="shared" si="11"/>
        <v>-3101649.58</v>
      </c>
    </row>
    <row r="275" spans="1:6" ht="19.5" x14ac:dyDescent="0.25">
      <c r="A275" s="9">
        <v>258</v>
      </c>
      <c r="B275" s="10">
        <v>6.25E-2</v>
      </c>
      <c r="C275" s="11">
        <f t="shared" si="9"/>
        <v>57933.13</v>
      </c>
      <c r="D275" s="12">
        <f t="shared" si="10"/>
        <v>-15933.131506849317</v>
      </c>
      <c r="E275" s="13">
        <v>42000</v>
      </c>
      <c r="F275" s="11">
        <f t="shared" si="11"/>
        <v>-3159582.71</v>
      </c>
    </row>
    <row r="276" spans="1:6" ht="19.5" x14ac:dyDescent="0.25">
      <c r="A276" s="9">
        <v>259</v>
      </c>
      <c r="B276" s="10">
        <v>6.25E-2</v>
      </c>
      <c r="C276" s="11">
        <f t="shared" ref="C276:C339" si="12">ROUND(E276-D276,2)</f>
        <v>58230.73</v>
      </c>
      <c r="D276" s="12">
        <f t="shared" ref="D276:D339" si="13">ROUND((F275*B276),2)/365*30</f>
        <v>-16230.733150684933</v>
      </c>
      <c r="E276" s="13">
        <v>42000</v>
      </c>
      <c r="F276" s="11">
        <f t="shared" ref="F276:F339" si="14">ROUND(F275-C276,2)</f>
        <v>-3217813.44</v>
      </c>
    </row>
    <row r="277" spans="1:6" ht="19.5" x14ac:dyDescent="0.25">
      <c r="A277" s="9">
        <v>260</v>
      </c>
      <c r="B277" s="10">
        <v>6.25E-2</v>
      </c>
      <c r="C277" s="11">
        <f t="shared" si="12"/>
        <v>58529.86</v>
      </c>
      <c r="D277" s="12">
        <f t="shared" si="13"/>
        <v>-16529.863561643837</v>
      </c>
      <c r="E277" s="13">
        <v>42000</v>
      </c>
      <c r="F277" s="11">
        <f t="shared" si="14"/>
        <v>-3276343.3</v>
      </c>
    </row>
    <row r="278" spans="1:6" ht="19.5" x14ac:dyDescent="0.25">
      <c r="A278" s="9">
        <v>261</v>
      </c>
      <c r="B278" s="10">
        <v>6.25E-2</v>
      </c>
      <c r="C278" s="11">
        <f t="shared" si="12"/>
        <v>58830.53</v>
      </c>
      <c r="D278" s="12">
        <f t="shared" si="13"/>
        <v>-16830.530958904106</v>
      </c>
      <c r="E278" s="13">
        <v>42000</v>
      </c>
      <c r="F278" s="11">
        <f t="shared" si="14"/>
        <v>-3335173.83</v>
      </c>
    </row>
    <row r="279" spans="1:6" ht="19.5" x14ac:dyDescent="0.25">
      <c r="A279" s="9">
        <v>262</v>
      </c>
      <c r="B279" s="10">
        <v>6.25E-2</v>
      </c>
      <c r="C279" s="11">
        <f t="shared" si="12"/>
        <v>59132.74</v>
      </c>
      <c r="D279" s="12">
        <f t="shared" si="13"/>
        <v>-17132.741917808216</v>
      </c>
      <c r="E279" s="13">
        <v>42000</v>
      </c>
      <c r="F279" s="11">
        <f t="shared" si="14"/>
        <v>-3394306.57</v>
      </c>
    </row>
    <row r="280" spans="1:6" ht="19.5" x14ac:dyDescent="0.25">
      <c r="A280" s="9">
        <v>263</v>
      </c>
      <c r="B280" s="10">
        <v>6.25E-2</v>
      </c>
      <c r="C280" s="11">
        <f t="shared" si="12"/>
        <v>59436.51</v>
      </c>
      <c r="D280" s="12">
        <f t="shared" si="13"/>
        <v>-17436.506301369864</v>
      </c>
      <c r="E280" s="13">
        <v>42000</v>
      </c>
      <c r="F280" s="11">
        <f t="shared" si="14"/>
        <v>-3453743.08</v>
      </c>
    </row>
    <row r="281" spans="1:6" ht="19.5" x14ac:dyDescent="0.25">
      <c r="A281" s="9">
        <v>264</v>
      </c>
      <c r="B281" s="10">
        <v>6.25E-2</v>
      </c>
      <c r="C281" s="11">
        <f t="shared" si="12"/>
        <v>59741.83</v>
      </c>
      <c r="D281" s="12">
        <f t="shared" si="13"/>
        <v>-17741.830684931509</v>
      </c>
      <c r="E281" s="13">
        <v>42000</v>
      </c>
      <c r="F281" s="11">
        <f t="shared" si="14"/>
        <v>-3513484.91</v>
      </c>
    </row>
    <row r="282" spans="1:6" ht="19.5" x14ac:dyDescent="0.25">
      <c r="A282" s="9">
        <v>265</v>
      </c>
      <c r="B282" s="10">
        <v>6.25E-2</v>
      </c>
      <c r="C282" s="11">
        <f t="shared" si="12"/>
        <v>60048.72</v>
      </c>
      <c r="D282" s="12">
        <f t="shared" si="13"/>
        <v>-18048.724109589039</v>
      </c>
      <c r="E282" s="13">
        <v>42000</v>
      </c>
      <c r="F282" s="11">
        <f t="shared" si="14"/>
        <v>-3573533.63</v>
      </c>
    </row>
    <row r="283" spans="1:6" ht="19.5" x14ac:dyDescent="0.25">
      <c r="A283" s="9">
        <v>266</v>
      </c>
      <c r="B283" s="10">
        <v>6.25E-2</v>
      </c>
      <c r="C283" s="11">
        <f t="shared" si="12"/>
        <v>60357.19</v>
      </c>
      <c r="D283" s="12">
        <f t="shared" si="13"/>
        <v>-18357.193150684932</v>
      </c>
      <c r="E283" s="13">
        <v>42000</v>
      </c>
      <c r="F283" s="11">
        <f t="shared" si="14"/>
        <v>-3633890.82</v>
      </c>
    </row>
    <row r="284" spans="1:6" ht="19.5" x14ac:dyDescent="0.25">
      <c r="A284" s="9">
        <v>267</v>
      </c>
      <c r="B284" s="10">
        <v>6.25E-2</v>
      </c>
      <c r="C284" s="11">
        <f t="shared" si="12"/>
        <v>60667.25</v>
      </c>
      <c r="D284" s="12">
        <f t="shared" si="13"/>
        <v>-18667.247671232875</v>
      </c>
      <c r="E284" s="13">
        <v>42000</v>
      </c>
      <c r="F284" s="11">
        <f t="shared" si="14"/>
        <v>-3694558.07</v>
      </c>
    </row>
    <row r="285" spans="1:6" ht="19.5" x14ac:dyDescent="0.25">
      <c r="A285" s="9">
        <v>268</v>
      </c>
      <c r="B285" s="10">
        <v>6.25E-2</v>
      </c>
      <c r="C285" s="11">
        <f t="shared" si="12"/>
        <v>60978.89</v>
      </c>
      <c r="D285" s="12">
        <f t="shared" si="13"/>
        <v>-18978.894246575343</v>
      </c>
      <c r="E285" s="13">
        <v>42000</v>
      </c>
      <c r="F285" s="11">
        <f t="shared" si="14"/>
        <v>-3755536.96</v>
      </c>
    </row>
    <row r="286" spans="1:6" ht="19.5" x14ac:dyDescent="0.25">
      <c r="A286" s="9">
        <v>269</v>
      </c>
      <c r="B286" s="10">
        <v>6.25E-2</v>
      </c>
      <c r="C286" s="11">
        <f t="shared" si="12"/>
        <v>61292.14</v>
      </c>
      <c r="D286" s="12">
        <f t="shared" si="13"/>
        <v>-19292.141917808221</v>
      </c>
      <c r="E286" s="13">
        <v>42000</v>
      </c>
      <c r="F286" s="11">
        <f t="shared" si="14"/>
        <v>-3816829.1</v>
      </c>
    </row>
    <row r="287" spans="1:6" ht="19.5" x14ac:dyDescent="0.25">
      <c r="A287" s="9">
        <v>270</v>
      </c>
      <c r="B287" s="10">
        <v>6.25E-2</v>
      </c>
      <c r="C287" s="11">
        <f t="shared" si="12"/>
        <v>61607</v>
      </c>
      <c r="D287" s="12">
        <f t="shared" si="13"/>
        <v>-19606.998904109591</v>
      </c>
      <c r="E287" s="13">
        <v>42000</v>
      </c>
      <c r="F287" s="11">
        <f t="shared" si="14"/>
        <v>-3878436.1</v>
      </c>
    </row>
    <row r="288" spans="1:6" ht="19.5" x14ac:dyDescent="0.25">
      <c r="A288" s="9">
        <v>271</v>
      </c>
      <c r="B288" s="10">
        <v>6.25E-2</v>
      </c>
      <c r="C288" s="11">
        <f t="shared" si="12"/>
        <v>61923.47</v>
      </c>
      <c r="D288" s="12">
        <f t="shared" si="13"/>
        <v>-19923.473424657535</v>
      </c>
      <c r="E288" s="13">
        <v>42000</v>
      </c>
      <c r="F288" s="11">
        <f t="shared" si="14"/>
        <v>-3940359.57</v>
      </c>
    </row>
    <row r="289" spans="1:6" ht="19.5" x14ac:dyDescent="0.25">
      <c r="A289" s="9">
        <v>272</v>
      </c>
      <c r="B289" s="10">
        <v>6.25E-2</v>
      </c>
      <c r="C289" s="11">
        <f t="shared" si="12"/>
        <v>62241.57</v>
      </c>
      <c r="D289" s="12">
        <f t="shared" si="13"/>
        <v>-20241.572876712329</v>
      </c>
      <c r="E289" s="13">
        <v>42000</v>
      </c>
      <c r="F289" s="11">
        <f t="shared" si="14"/>
        <v>-4002601.14</v>
      </c>
    </row>
    <row r="290" spans="1:6" ht="19.5" x14ac:dyDescent="0.25">
      <c r="A290" s="9">
        <v>273</v>
      </c>
      <c r="B290" s="10">
        <v>6.25E-2</v>
      </c>
      <c r="C290" s="11">
        <f t="shared" si="12"/>
        <v>62561.31</v>
      </c>
      <c r="D290" s="12">
        <f t="shared" si="13"/>
        <v>-20561.307123287672</v>
      </c>
      <c r="E290" s="13">
        <v>42000</v>
      </c>
      <c r="F290" s="11">
        <f t="shared" si="14"/>
        <v>-4065162.45</v>
      </c>
    </row>
    <row r="291" spans="1:6" ht="19.5" x14ac:dyDescent="0.25">
      <c r="A291" s="9">
        <v>274</v>
      </c>
      <c r="B291" s="10">
        <v>6.25E-2</v>
      </c>
      <c r="C291" s="11">
        <f t="shared" si="12"/>
        <v>62882.68</v>
      </c>
      <c r="D291" s="12">
        <f t="shared" si="13"/>
        <v>-20882.683561643833</v>
      </c>
      <c r="E291" s="13">
        <v>42000</v>
      </c>
      <c r="F291" s="11">
        <f t="shared" si="14"/>
        <v>-4128045.13</v>
      </c>
    </row>
    <row r="292" spans="1:6" ht="19.5" x14ac:dyDescent="0.25">
      <c r="A292" s="9">
        <v>275</v>
      </c>
      <c r="B292" s="10">
        <v>6.25E-2</v>
      </c>
      <c r="C292" s="11">
        <f t="shared" si="12"/>
        <v>63205.71</v>
      </c>
      <c r="D292" s="12">
        <f t="shared" si="13"/>
        <v>-21205.711232876711</v>
      </c>
      <c r="E292" s="13">
        <v>42000</v>
      </c>
      <c r="F292" s="11">
        <f t="shared" si="14"/>
        <v>-4191250.84</v>
      </c>
    </row>
    <row r="293" spans="1:6" ht="19.5" x14ac:dyDescent="0.25">
      <c r="A293" s="9">
        <v>276</v>
      </c>
      <c r="B293" s="10">
        <v>6.25E-2</v>
      </c>
      <c r="C293" s="11">
        <f t="shared" si="12"/>
        <v>63530.400000000001</v>
      </c>
      <c r="D293" s="12">
        <f t="shared" si="13"/>
        <v>-21530.39835616438</v>
      </c>
      <c r="E293" s="13">
        <v>42000</v>
      </c>
      <c r="F293" s="11">
        <f t="shared" si="14"/>
        <v>-4254781.24</v>
      </c>
    </row>
    <row r="294" spans="1:6" ht="19.5" x14ac:dyDescent="0.25">
      <c r="A294" s="9">
        <v>277</v>
      </c>
      <c r="B294" s="10">
        <v>6.25E-2</v>
      </c>
      <c r="C294" s="11">
        <f t="shared" si="12"/>
        <v>63856.75</v>
      </c>
      <c r="D294" s="12">
        <f t="shared" si="13"/>
        <v>-21856.753150684934</v>
      </c>
      <c r="E294" s="13">
        <v>42000</v>
      </c>
      <c r="F294" s="11">
        <f t="shared" si="14"/>
        <v>-4318637.99</v>
      </c>
    </row>
    <row r="295" spans="1:6" ht="19.5" x14ac:dyDescent="0.25">
      <c r="A295" s="9">
        <v>278</v>
      </c>
      <c r="B295" s="10">
        <v>6.25E-2</v>
      </c>
      <c r="C295" s="11">
        <f t="shared" si="12"/>
        <v>64184.78</v>
      </c>
      <c r="D295" s="12">
        <f t="shared" si="13"/>
        <v>-22184.783835616439</v>
      </c>
      <c r="E295" s="13">
        <v>42000</v>
      </c>
      <c r="F295" s="11">
        <f t="shared" si="14"/>
        <v>-4382822.7699999996</v>
      </c>
    </row>
    <row r="296" spans="1:6" ht="19.5" x14ac:dyDescent="0.25">
      <c r="A296" s="9">
        <v>279</v>
      </c>
      <c r="B296" s="10">
        <v>6.25E-2</v>
      </c>
      <c r="C296" s="11">
        <f t="shared" si="12"/>
        <v>64514.5</v>
      </c>
      <c r="D296" s="12">
        <f t="shared" si="13"/>
        <v>-22514.500273972601</v>
      </c>
      <c r="E296" s="13">
        <v>42000</v>
      </c>
      <c r="F296" s="11">
        <f t="shared" si="14"/>
        <v>-4447337.2699999996</v>
      </c>
    </row>
    <row r="297" spans="1:6" ht="19.5" x14ac:dyDescent="0.25">
      <c r="A297" s="9">
        <v>280</v>
      </c>
      <c r="B297" s="10">
        <v>6.25E-2</v>
      </c>
      <c r="C297" s="11">
        <f t="shared" si="12"/>
        <v>64845.91</v>
      </c>
      <c r="D297" s="12">
        <f t="shared" si="13"/>
        <v>-22845.91068493151</v>
      </c>
      <c r="E297" s="13">
        <v>42000</v>
      </c>
      <c r="F297" s="11">
        <f t="shared" si="14"/>
        <v>-4512183.18</v>
      </c>
    </row>
    <row r="298" spans="1:6" ht="19.5" x14ac:dyDescent="0.25">
      <c r="A298" s="9">
        <v>281</v>
      </c>
      <c r="B298" s="10">
        <v>6.25E-2</v>
      </c>
      <c r="C298" s="11">
        <f t="shared" si="12"/>
        <v>65179.02</v>
      </c>
      <c r="D298" s="12">
        <f t="shared" si="13"/>
        <v>-23179.023287671233</v>
      </c>
      <c r="E298" s="13">
        <v>42000</v>
      </c>
      <c r="F298" s="11">
        <f t="shared" si="14"/>
        <v>-4577362.2</v>
      </c>
    </row>
    <row r="299" spans="1:6" ht="19.5" x14ac:dyDescent="0.25">
      <c r="A299" s="9">
        <v>282</v>
      </c>
      <c r="B299" s="10">
        <v>6.25E-2</v>
      </c>
      <c r="C299" s="11">
        <f t="shared" si="12"/>
        <v>65513.85</v>
      </c>
      <c r="D299" s="12">
        <f t="shared" si="13"/>
        <v>-23513.847123287673</v>
      </c>
      <c r="E299" s="13">
        <v>42000</v>
      </c>
      <c r="F299" s="11">
        <f t="shared" si="14"/>
        <v>-4642876.05</v>
      </c>
    </row>
    <row r="300" spans="1:6" ht="19.5" x14ac:dyDescent="0.25">
      <c r="A300" s="9">
        <v>283</v>
      </c>
      <c r="B300" s="10">
        <v>6.25E-2</v>
      </c>
      <c r="C300" s="11">
        <f t="shared" si="12"/>
        <v>65850.39</v>
      </c>
      <c r="D300" s="12">
        <f t="shared" si="13"/>
        <v>-23850.390410958906</v>
      </c>
      <c r="E300" s="13">
        <v>42000</v>
      </c>
      <c r="F300" s="11">
        <f t="shared" si="14"/>
        <v>-4708726.4400000004</v>
      </c>
    </row>
    <row r="301" spans="1:6" ht="19.5" x14ac:dyDescent="0.25">
      <c r="A301" s="9">
        <v>284</v>
      </c>
      <c r="B301" s="10">
        <v>6.25E-2</v>
      </c>
      <c r="C301" s="11">
        <f t="shared" si="12"/>
        <v>66188.66</v>
      </c>
      <c r="D301" s="12">
        <f t="shared" si="13"/>
        <v>-24188.663013698631</v>
      </c>
      <c r="E301" s="13">
        <v>42000</v>
      </c>
      <c r="F301" s="11">
        <f t="shared" si="14"/>
        <v>-4774915.0999999996</v>
      </c>
    </row>
    <row r="302" spans="1:6" ht="19.5" x14ac:dyDescent="0.25">
      <c r="A302" s="9">
        <v>285</v>
      </c>
      <c r="B302" s="10">
        <v>6.25E-2</v>
      </c>
      <c r="C302" s="11">
        <f t="shared" si="12"/>
        <v>66528.67</v>
      </c>
      <c r="D302" s="12">
        <f t="shared" si="13"/>
        <v>-24528.673150684932</v>
      </c>
      <c r="E302" s="13">
        <v>42000</v>
      </c>
      <c r="F302" s="11">
        <f t="shared" si="14"/>
        <v>-4841443.7699999996</v>
      </c>
    </row>
    <row r="303" spans="1:6" ht="19.5" x14ac:dyDescent="0.25">
      <c r="A303" s="9">
        <v>286</v>
      </c>
      <c r="B303" s="10">
        <v>6.25E-2</v>
      </c>
      <c r="C303" s="11">
        <f t="shared" si="12"/>
        <v>66870.429999999993</v>
      </c>
      <c r="D303" s="12">
        <f t="shared" si="13"/>
        <v>-24870.430684931507</v>
      </c>
      <c r="E303" s="13">
        <v>42000</v>
      </c>
      <c r="F303" s="11">
        <f t="shared" si="14"/>
        <v>-4908314.2</v>
      </c>
    </row>
    <row r="304" spans="1:6" ht="19.5" x14ac:dyDescent="0.25">
      <c r="A304" s="9">
        <v>287</v>
      </c>
      <c r="B304" s="10">
        <v>6.25E-2</v>
      </c>
      <c r="C304" s="11">
        <f t="shared" si="12"/>
        <v>67213.94</v>
      </c>
      <c r="D304" s="12">
        <f t="shared" si="13"/>
        <v>-25213.943013698634</v>
      </c>
      <c r="E304" s="13">
        <v>42000</v>
      </c>
      <c r="F304" s="11">
        <f t="shared" si="14"/>
        <v>-4975528.1399999997</v>
      </c>
    </row>
    <row r="305" spans="1:6" ht="19.5" x14ac:dyDescent="0.25">
      <c r="A305" s="9">
        <v>288</v>
      </c>
      <c r="B305" s="10">
        <v>6.25E-2</v>
      </c>
      <c r="C305" s="11">
        <f t="shared" si="12"/>
        <v>67559.22</v>
      </c>
      <c r="D305" s="12">
        <f t="shared" si="13"/>
        <v>-25559.22</v>
      </c>
      <c r="E305" s="13">
        <v>42000</v>
      </c>
      <c r="F305" s="11">
        <f t="shared" si="14"/>
        <v>-5043087.3600000003</v>
      </c>
    </row>
    <row r="306" spans="1:6" ht="19.5" x14ac:dyDescent="0.25">
      <c r="A306" s="9">
        <v>289</v>
      </c>
      <c r="B306" s="10">
        <v>6.25E-2</v>
      </c>
      <c r="C306" s="11">
        <f t="shared" si="12"/>
        <v>67906.27</v>
      </c>
      <c r="D306" s="12">
        <f t="shared" si="13"/>
        <v>-25906.270684931507</v>
      </c>
      <c r="E306" s="13">
        <v>42000</v>
      </c>
      <c r="F306" s="11">
        <f t="shared" si="14"/>
        <v>-5110993.63</v>
      </c>
    </row>
    <row r="307" spans="1:6" ht="19.5" x14ac:dyDescent="0.25">
      <c r="A307" s="9">
        <v>290</v>
      </c>
      <c r="B307" s="10">
        <v>6.25E-2</v>
      </c>
      <c r="C307" s="11">
        <f t="shared" si="12"/>
        <v>68255.100000000006</v>
      </c>
      <c r="D307" s="12">
        <f t="shared" si="13"/>
        <v>-26255.10410958904</v>
      </c>
      <c r="E307" s="13">
        <v>42000</v>
      </c>
      <c r="F307" s="11">
        <f t="shared" si="14"/>
        <v>-5179248.7300000004</v>
      </c>
    </row>
    <row r="308" spans="1:6" ht="19.5" x14ac:dyDescent="0.25">
      <c r="A308" s="9">
        <v>291</v>
      </c>
      <c r="B308" s="10">
        <v>6.25E-2</v>
      </c>
      <c r="C308" s="11">
        <f t="shared" si="12"/>
        <v>68605.73</v>
      </c>
      <c r="D308" s="12">
        <f t="shared" si="13"/>
        <v>-26605.730136986302</v>
      </c>
      <c r="E308" s="13">
        <v>42000</v>
      </c>
      <c r="F308" s="11">
        <f t="shared" si="14"/>
        <v>-5247854.46</v>
      </c>
    </row>
    <row r="309" spans="1:6" ht="19.5" x14ac:dyDescent="0.25">
      <c r="A309" s="9">
        <v>292</v>
      </c>
      <c r="B309" s="10">
        <v>6.25E-2</v>
      </c>
      <c r="C309" s="11">
        <f t="shared" si="12"/>
        <v>68958.16</v>
      </c>
      <c r="D309" s="12">
        <f t="shared" si="13"/>
        <v>-26958.156164383563</v>
      </c>
      <c r="E309" s="13">
        <v>42000</v>
      </c>
      <c r="F309" s="11">
        <f t="shared" si="14"/>
        <v>-5316812.62</v>
      </c>
    </row>
    <row r="310" spans="1:6" ht="19.5" x14ac:dyDescent="0.25">
      <c r="A310" s="9">
        <v>293</v>
      </c>
      <c r="B310" s="10">
        <v>6.25E-2</v>
      </c>
      <c r="C310" s="11">
        <f t="shared" si="12"/>
        <v>69312.39</v>
      </c>
      <c r="D310" s="12">
        <f t="shared" si="13"/>
        <v>-27312.393698630134</v>
      </c>
      <c r="E310" s="13">
        <v>42000</v>
      </c>
      <c r="F310" s="11">
        <f t="shared" si="14"/>
        <v>-5386125.0099999998</v>
      </c>
    </row>
    <row r="311" spans="1:6" ht="19.5" x14ac:dyDescent="0.25">
      <c r="A311" s="9">
        <v>294</v>
      </c>
      <c r="B311" s="10">
        <v>6.25E-2</v>
      </c>
      <c r="C311" s="11">
        <f t="shared" si="12"/>
        <v>69668.45</v>
      </c>
      <c r="D311" s="12">
        <f t="shared" si="13"/>
        <v>-27668.450136986303</v>
      </c>
      <c r="E311" s="13">
        <v>42000</v>
      </c>
      <c r="F311" s="11">
        <f t="shared" si="14"/>
        <v>-5455793.46</v>
      </c>
    </row>
    <row r="312" spans="1:6" ht="19.5" x14ac:dyDescent="0.25">
      <c r="A312" s="9">
        <v>295</v>
      </c>
      <c r="B312" s="10">
        <v>6.25E-2</v>
      </c>
      <c r="C312" s="11">
        <f t="shared" si="12"/>
        <v>70026.34</v>
      </c>
      <c r="D312" s="12">
        <f t="shared" si="13"/>
        <v>-28026.336164383563</v>
      </c>
      <c r="E312" s="13">
        <v>42000</v>
      </c>
      <c r="F312" s="11">
        <f t="shared" si="14"/>
        <v>-5525819.7999999998</v>
      </c>
    </row>
    <row r="313" spans="1:6" ht="19.5" x14ac:dyDescent="0.25">
      <c r="A313" s="9">
        <v>296</v>
      </c>
      <c r="B313" s="10">
        <v>6.25E-2</v>
      </c>
      <c r="C313" s="11">
        <f t="shared" si="12"/>
        <v>70386.06</v>
      </c>
      <c r="D313" s="12">
        <f t="shared" si="13"/>
        <v>-28386.06082191781</v>
      </c>
      <c r="E313" s="13">
        <v>42000</v>
      </c>
      <c r="F313" s="11">
        <f t="shared" si="14"/>
        <v>-5596205.8600000003</v>
      </c>
    </row>
    <row r="314" spans="1:6" ht="19.5" x14ac:dyDescent="0.25">
      <c r="A314" s="9">
        <v>297</v>
      </c>
      <c r="B314" s="10">
        <v>6.25E-2</v>
      </c>
      <c r="C314" s="11">
        <f t="shared" si="12"/>
        <v>70747.63</v>
      </c>
      <c r="D314" s="12">
        <f t="shared" si="13"/>
        <v>-28747.633150684931</v>
      </c>
      <c r="E314" s="13">
        <v>42000</v>
      </c>
      <c r="F314" s="11">
        <f t="shared" si="14"/>
        <v>-5666953.4900000002</v>
      </c>
    </row>
    <row r="315" spans="1:6" ht="19.5" x14ac:dyDescent="0.25">
      <c r="A315" s="9">
        <v>298</v>
      </c>
      <c r="B315" s="10">
        <v>6.25E-2</v>
      </c>
      <c r="C315" s="11">
        <f t="shared" si="12"/>
        <v>71111.06</v>
      </c>
      <c r="D315" s="12">
        <f t="shared" si="13"/>
        <v>-29111.062191780824</v>
      </c>
      <c r="E315" s="13">
        <v>42000</v>
      </c>
      <c r="F315" s="11">
        <f t="shared" si="14"/>
        <v>-5738064.5499999998</v>
      </c>
    </row>
    <row r="316" spans="1:6" ht="19.5" x14ac:dyDescent="0.25">
      <c r="A316" s="9">
        <v>299</v>
      </c>
      <c r="B316" s="10">
        <v>6.25E-2</v>
      </c>
      <c r="C316" s="11">
        <f t="shared" si="12"/>
        <v>71476.36</v>
      </c>
      <c r="D316" s="12">
        <f t="shared" si="13"/>
        <v>-29476.358630136987</v>
      </c>
      <c r="E316" s="13">
        <v>42000</v>
      </c>
      <c r="F316" s="11">
        <f t="shared" si="14"/>
        <v>-5809540.9100000001</v>
      </c>
    </row>
    <row r="317" spans="1:6" ht="19.5" x14ac:dyDescent="0.25">
      <c r="A317" s="9">
        <v>300</v>
      </c>
      <c r="B317" s="10">
        <v>6.25E-2</v>
      </c>
      <c r="C317" s="11">
        <f t="shared" si="12"/>
        <v>71843.53</v>
      </c>
      <c r="D317" s="12">
        <f t="shared" si="13"/>
        <v>-29843.532328767124</v>
      </c>
      <c r="E317" s="13">
        <v>42000</v>
      </c>
      <c r="F317" s="11">
        <f t="shared" si="14"/>
        <v>-5881384.4400000004</v>
      </c>
    </row>
    <row r="318" spans="1:6" ht="19.5" x14ac:dyDescent="0.25">
      <c r="A318" s="9">
        <v>301</v>
      </c>
      <c r="B318" s="10">
        <v>6.25E-2</v>
      </c>
      <c r="C318" s="11">
        <f t="shared" si="12"/>
        <v>72212.59</v>
      </c>
      <c r="D318" s="12">
        <f t="shared" si="13"/>
        <v>-30212.591506849316</v>
      </c>
      <c r="E318" s="13">
        <v>42000</v>
      </c>
      <c r="F318" s="11">
        <f t="shared" si="14"/>
        <v>-5953597.0300000003</v>
      </c>
    </row>
    <row r="319" spans="1:6" ht="19.5" x14ac:dyDescent="0.25">
      <c r="A319" s="9">
        <v>302</v>
      </c>
      <c r="B319" s="10">
        <v>6.25E-2</v>
      </c>
      <c r="C319" s="11">
        <f t="shared" si="12"/>
        <v>72583.55</v>
      </c>
      <c r="D319" s="12">
        <f t="shared" si="13"/>
        <v>-30583.54602739726</v>
      </c>
      <c r="E319" s="13">
        <v>42000</v>
      </c>
      <c r="F319" s="11">
        <f t="shared" si="14"/>
        <v>-6026180.5800000001</v>
      </c>
    </row>
    <row r="320" spans="1:6" ht="19.5" x14ac:dyDescent="0.25">
      <c r="A320" s="9">
        <v>303</v>
      </c>
      <c r="B320" s="10">
        <v>6.25E-2</v>
      </c>
      <c r="C320" s="11">
        <f t="shared" si="12"/>
        <v>72956.41</v>
      </c>
      <c r="D320" s="12">
        <f t="shared" si="13"/>
        <v>-30956.407397260271</v>
      </c>
      <c r="E320" s="13">
        <v>42000</v>
      </c>
      <c r="F320" s="11">
        <f t="shared" si="14"/>
        <v>-6099136.9900000002</v>
      </c>
    </row>
    <row r="321" spans="1:6" ht="19.5" x14ac:dyDescent="0.25">
      <c r="A321" s="9">
        <v>304</v>
      </c>
      <c r="B321" s="10">
        <v>6.25E-2</v>
      </c>
      <c r="C321" s="11">
        <f t="shared" si="12"/>
        <v>73331.179999999993</v>
      </c>
      <c r="D321" s="12">
        <f t="shared" si="13"/>
        <v>-31331.183013698632</v>
      </c>
      <c r="E321" s="13">
        <v>42000</v>
      </c>
      <c r="F321" s="11">
        <f t="shared" si="14"/>
        <v>-6172468.1699999999</v>
      </c>
    </row>
    <row r="322" spans="1:6" ht="19.5" x14ac:dyDescent="0.25">
      <c r="A322" s="9">
        <v>305</v>
      </c>
      <c r="B322" s="10">
        <v>6.25E-2</v>
      </c>
      <c r="C322" s="11">
        <f t="shared" si="12"/>
        <v>73707.88</v>
      </c>
      <c r="D322" s="12">
        <f t="shared" si="13"/>
        <v>-31707.884383561646</v>
      </c>
      <c r="E322" s="13">
        <v>42000</v>
      </c>
      <c r="F322" s="11">
        <f t="shared" si="14"/>
        <v>-6246176.0499999998</v>
      </c>
    </row>
    <row r="323" spans="1:6" ht="19.5" x14ac:dyDescent="0.25">
      <c r="A323" s="9">
        <v>306</v>
      </c>
      <c r="B323" s="10">
        <v>6.25E-2</v>
      </c>
      <c r="C323" s="11">
        <f t="shared" si="12"/>
        <v>74086.52</v>
      </c>
      <c r="D323" s="12">
        <f t="shared" si="13"/>
        <v>-32086.520547945205</v>
      </c>
      <c r="E323" s="13">
        <v>42000</v>
      </c>
      <c r="F323" s="11">
        <f t="shared" si="14"/>
        <v>-6320262.5700000003</v>
      </c>
    </row>
    <row r="324" spans="1:6" ht="19.5" x14ac:dyDescent="0.25">
      <c r="A324" s="9">
        <v>307</v>
      </c>
      <c r="B324" s="10">
        <v>6.25E-2</v>
      </c>
      <c r="C324" s="11">
        <f t="shared" si="12"/>
        <v>74467.100000000006</v>
      </c>
      <c r="D324" s="12">
        <f t="shared" si="13"/>
        <v>-32467.102191780818</v>
      </c>
      <c r="E324" s="13">
        <v>42000</v>
      </c>
      <c r="F324" s="11">
        <f t="shared" si="14"/>
        <v>-6394729.6699999999</v>
      </c>
    </row>
    <row r="325" spans="1:6" ht="19.5" x14ac:dyDescent="0.25">
      <c r="A325" s="9">
        <v>308</v>
      </c>
      <c r="B325" s="10">
        <v>6.25E-2</v>
      </c>
      <c r="C325" s="11">
        <f t="shared" si="12"/>
        <v>74849.64</v>
      </c>
      <c r="D325" s="12">
        <f t="shared" si="13"/>
        <v>-32849.638356164382</v>
      </c>
      <c r="E325" s="13">
        <v>42000</v>
      </c>
      <c r="F325" s="11">
        <f t="shared" si="14"/>
        <v>-6469579.3099999996</v>
      </c>
    </row>
    <row r="326" spans="1:6" ht="19.5" x14ac:dyDescent="0.25">
      <c r="A326" s="9">
        <v>309</v>
      </c>
      <c r="B326" s="10">
        <v>6.25E-2</v>
      </c>
      <c r="C326" s="11">
        <f t="shared" si="12"/>
        <v>75234.14</v>
      </c>
      <c r="D326" s="12">
        <f t="shared" si="13"/>
        <v>-33234.140547945208</v>
      </c>
      <c r="E326" s="13">
        <v>42000</v>
      </c>
      <c r="F326" s="11">
        <f t="shared" si="14"/>
        <v>-6544813.4500000002</v>
      </c>
    </row>
    <row r="327" spans="1:6" ht="19.5" x14ac:dyDescent="0.25">
      <c r="A327" s="9">
        <v>310</v>
      </c>
      <c r="B327" s="10">
        <v>6.25E-2</v>
      </c>
      <c r="C327" s="11">
        <f t="shared" si="12"/>
        <v>75620.62</v>
      </c>
      <c r="D327" s="12">
        <f t="shared" si="13"/>
        <v>-33620.616986301371</v>
      </c>
      <c r="E327" s="13">
        <v>42000</v>
      </c>
      <c r="F327" s="11">
        <f t="shared" si="14"/>
        <v>-6620434.0700000003</v>
      </c>
    </row>
    <row r="328" spans="1:6" ht="19.5" x14ac:dyDescent="0.25">
      <c r="A328" s="9">
        <v>311</v>
      </c>
      <c r="B328" s="10">
        <v>6.25E-2</v>
      </c>
      <c r="C328" s="11">
        <f t="shared" si="12"/>
        <v>76009.08</v>
      </c>
      <c r="D328" s="12">
        <f t="shared" si="13"/>
        <v>-34009.079178082189</v>
      </c>
      <c r="E328" s="13">
        <v>42000</v>
      </c>
      <c r="F328" s="11">
        <f t="shared" si="14"/>
        <v>-6696443.1500000004</v>
      </c>
    </row>
    <row r="329" spans="1:6" ht="19.5" x14ac:dyDescent="0.25">
      <c r="A329" s="9">
        <v>312</v>
      </c>
      <c r="B329" s="10">
        <v>6.25E-2</v>
      </c>
      <c r="C329" s="11">
        <f t="shared" si="12"/>
        <v>76399.539999999994</v>
      </c>
      <c r="D329" s="12">
        <f t="shared" si="13"/>
        <v>-34399.536986301369</v>
      </c>
      <c r="E329" s="13">
        <v>42000</v>
      </c>
      <c r="F329" s="11">
        <f t="shared" si="14"/>
        <v>-6772842.6900000004</v>
      </c>
    </row>
    <row r="330" spans="1:6" ht="19.5" x14ac:dyDescent="0.25">
      <c r="A330" s="9">
        <v>313</v>
      </c>
      <c r="B330" s="10">
        <v>6.25E-2</v>
      </c>
      <c r="C330" s="11">
        <f t="shared" si="12"/>
        <v>76792</v>
      </c>
      <c r="D330" s="12">
        <f t="shared" si="13"/>
        <v>-34792.000273972604</v>
      </c>
      <c r="E330" s="13">
        <v>42000</v>
      </c>
      <c r="F330" s="11">
        <f t="shared" si="14"/>
        <v>-6849634.6900000004</v>
      </c>
    </row>
    <row r="331" spans="1:6" ht="19.5" x14ac:dyDescent="0.25">
      <c r="A331" s="9">
        <v>314</v>
      </c>
      <c r="B331" s="10">
        <v>6.25E-2</v>
      </c>
      <c r="C331" s="11">
        <f t="shared" si="12"/>
        <v>77186.48</v>
      </c>
      <c r="D331" s="12">
        <f t="shared" si="13"/>
        <v>-35186.479726027399</v>
      </c>
      <c r="E331" s="13">
        <v>42000</v>
      </c>
      <c r="F331" s="11">
        <f t="shared" si="14"/>
        <v>-6926821.1699999999</v>
      </c>
    </row>
    <row r="332" spans="1:6" ht="19.5" x14ac:dyDescent="0.25">
      <c r="A332" s="9">
        <v>315</v>
      </c>
      <c r="B332" s="10">
        <v>6.25E-2</v>
      </c>
      <c r="C332" s="11">
        <f t="shared" si="12"/>
        <v>77582.990000000005</v>
      </c>
      <c r="D332" s="12">
        <f t="shared" si="13"/>
        <v>-35582.985205479454</v>
      </c>
      <c r="E332" s="13">
        <v>42000</v>
      </c>
      <c r="F332" s="11">
        <f t="shared" si="14"/>
        <v>-7004404.1600000001</v>
      </c>
    </row>
    <row r="333" spans="1:6" ht="19.5" x14ac:dyDescent="0.25">
      <c r="A333" s="9">
        <v>316</v>
      </c>
      <c r="B333" s="10">
        <v>6.25E-2</v>
      </c>
      <c r="C333" s="11">
        <f t="shared" si="12"/>
        <v>77981.53</v>
      </c>
      <c r="D333" s="12">
        <f t="shared" si="13"/>
        <v>-35981.528219178086</v>
      </c>
      <c r="E333" s="13">
        <v>42000</v>
      </c>
      <c r="F333" s="11">
        <f t="shared" si="14"/>
        <v>-7082385.6900000004</v>
      </c>
    </row>
    <row r="334" spans="1:6" ht="19.5" x14ac:dyDescent="0.25">
      <c r="A334" s="9">
        <v>317</v>
      </c>
      <c r="B334" s="10">
        <v>6.25E-2</v>
      </c>
      <c r="C334" s="11">
        <f t="shared" si="12"/>
        <v>78382.12</v>
      </c>
      <c r="D334" s="12">
        <f t="shared" si="13"/>
        <v>-36382.118630136989</v>
      </c>
      <c r="E334" s="13">
        <v>42000</v>
      </c>
      <c r="F334" s="11">
        <f t="shared" si="14"/>
        <v>-7160767.8099999996</v>
      </c>
    </row>
    <row r="335" spans="1:6" ht="19.5" x14ac:dyDescent="0.25">
      <c r="A335" s="9">
        <v>318</v>
      </c>
      <c r="B335" s="10">
        <v>6.25E-2</v>
      </c>
      <c r="C335" s="11">
        <f t="shared" si="12"/>
        <v>78784.77</v>
      </c>
      <c r="D335" s="12">
        <f t="shared" si="13"/>
        <v>-36784.766301369862</v>
      </c>
      <c r="E335" s="13">
        <v>42000</v>
      </c>
      <c r="F335" s="11">
        <f t="shared" si="14"/>
        <v>-7239552.5800000001</v>
      </c>
    </row>
    <row r="336" spans="1:6" ht="19.5" x14ac:dyDescent="0.25">
      <c r="A336" s="9">
        <v>319</v>
      </c>
      <c r="B336" s="10">
        <v>6.25E-2</v>
      </c>
      <c r="C336" s="11">
        <f t="shared" si="12"/>
        <v>79189.48</v>
      </c>
      <c r="D336" s="12">
        <f t="shared" si="13"/>
        <v>-37189.482739726023</v>
      </c>
      <c r="E336" s="13">
        <v>42000</v>
      </c>
      <c r="F336" s="11">
        <f t="shared" si="14"/>
        <v>-7318742.0599999996</v>
      </c>
    </row>
    <row r="337" spans="1:6" ht="19.5" x14ac:dyDescent="0.25">
      <c r="A337" s="9">
        <v>320</v>
      </c>
      <c r="B337" s="10">
        <v>6.25E-2</v>
      </c>
      <c r="C337" s="11">
        <f t="shared" si="12"/>
        <v>79596.28</v>
      </c>
      <c r="D337" s="12">
        <f t="shared" si="13"/>
        <v>-37596.27780821918</v>
      </c>
      <c r="E337" s="13">
        <v>42000</v>
      </c>
      <c r="F337" s="11">
        <f t="shared" si="14"/>
        <v>-7398338.3399999999</v>
      </c>
    </row>
    <row r="338" spans="1:6" ht="19.5" x14ac:dyDescent="0.25">
      <c r="A338" s="9">
        <v>321</v>
      </c>
      <c r="B338" s="10">
        <v>6.25E-2</v>
      </c>
      <c r="C338" s="11">
        <f t="shared" si="12"/>
        <v>80005.16</v>
      </c>
      <c r="D338" s="12">
        <f t="shared" si="13"/>
        <v>-38005.163013698628</v>
      </c>
      <c r="E338" s="13">
        <v>42000</v>
      </c>
      <c r="F338" s="11">
        <f t="shared" si="14"/>
        <v>-7478343.5</v>
      </c>
    </row>
    <row r="339" spans="1:6" ht="19.5" x14ac:dyDescent="0.25">
      <c r="A339" s="9">
        <v>322</v>
      </c>
      <c r="B339" s="10">
        <v>6.25E-2</v>
      </c>
      <c r="C339" s="11">
        <f t="shared" si="12"/>
        <v>80416.149999999994</v>
      </c>
      <c r="D339" s="12">
        <f t="shared" si="13"/>
        <v>-38416.148219178081</v>
      </c>
      <c r="E339" s="13">
        <v>42000</v>
      </c>
      <c r="F339" s="11">
        <f t="shared" si="14"/>
        <v>-7558759.6500000004</v>
      </c>
    </row>
    <row r="340" spans="1:6" ht="19.5" x14ac:dyDescent="0.25">
      <c r="A340" s="9">
        <v>323</v>
      </c>
      <c r="B340" s="10">
        <v>6.25E-2</v>
      </c>
      <c r="C340" s="11">
        <f t="shared" ref="C340:C377" si="15">ROUND(E340-D340,2)</f>
        <v>80829.240000000005</v>
      </c>
      <c r="D340" s="12">
        <f t="shared" ref="D340:D377" si="16">ROUND((F339*B340),2)/365*30</f>
        <v>-38829.244931506852</v>
      </c>
      <c r="E340" s="13">
        <v>42000</v>
      </c>
      <c r="F340" s="11">
        <f t="shared" ref="F340:F377" si="17">ROUND(F339-C340,2)</f>
        <v>-7639588.8899999997</v>
      </c>
    </row>
    <row r="341" spans="1:6" ht="19.5" x14ac:dyDescent="0.25">
      <c r="A341" s="9">
        <v>324</v>
      </c>
      <c r="B341" s="10">
        <v>6.25E-2</v>
      </c>
      <c r="C341" s="11">
        <f t="shared" si="15"/>
        <v>81244.460000000006</v>
      </c>
      <c r="D341" s="12">
        <f t="shared" si="16"/>
        <v>-39244.463835616436</v>
      </c>
      <c r="E341" s="13">
        <v>42000</v>
      </c>
      <c r="F341" s="11">
        <f t="shared" si="17"/>
        <v>-7720833.3499999996</v>
      </c>
    </row>
    <row r="342" spans="1:6" ht="19.5" x14ac:dyDescent="0.25">
      <c r="A342" s="9">
        <v>325</v>
      </c>
      <c r="B342" s="10">
        <v>6.25E-2</v>
      </c>
      <c r="C342" s="11">
        <f t="shared" si="15"/>
        <v>81661.81</v>
      </c>
      <c r="D342" s="12">
        <f t="shared" si="16"/>
        <v>-39661.814794520549</v>
      </c>
      <c r="E342" s="13">
        <v>42000</v>
      </c>
      <c r="F342" s="11">
        <f t="shared" si="17"/>
        <v>-7802495.1600000001</v>
      </c>
    </row>
    <row r="343" spans="1:6" ht="19.5" x14ac:dyDescent="0.25">
      <c r="A343" s="9">
        <v>326</v>
      </c>
      <c r="B343" s="10">
        <v>6.25E-2</v>
      </c>
      <c r="C343" s="11">
        <f t="shared" si="15"/>
        <v>82081.31</v>
      </c>
      <c r="D343" s="12">
        <f t="shared" si="16"/>
        <v>-40081.310958904112</v>
      </c>
      <c r="E343" s="13">
        <v>42000</v>
      </c>
      <c r="F343" s="11">
        <f t="shared" si="17"/>
        <v>-7884576.4699999997</v>
      </c>
    </row>
    <row r="344" spans="1:6" ht="19.5" x14ac:dyDescent="0.25">
      <c r="A344" s="9">
        <v>327</v>
      </c>
      <c r="B344" s="10">
        <v>6.25E-2</v>
      </c>
      <c r="C344" s="11">
        <f t="shared" si="15"/>
        <v>82502.960000000006</v>
      </c>
      <c r="D344" s="12">
        <f t="shared" si="16"/>
        <v>-40502.96136986302</v>
      </c>
      <c r="E344" s="13">
        <v>42000</v>
      </c>
      <c r="F344" s="11">
        <f t="shared" si="17"/>
        <v>-7967079.4299999997</v>
      </c>
    </row>
    <row r="345" spans="1:6" ht="19.5" x14ac:dyDescent="0.25">
      <c r="A345" s="9">
        <v>328</v>
      </c>
      <c r="B345" s="10">
        <v>6.25E-2</v>
      </c>
      <c r="C345" s="11">
        <f t="shared" si="15"/>
        <v>82926.78</v>
      </c>
      <c r="D345" s="12">
        <f t="shared" si="16"/>
        <v>-40926.777534246576</v>
      </c>
      <c r="E345" s="13">
        <v>42000</v>
      </c>
      <c r="F345" s="11">
        <f t="shared" si="17"/>
        <v>-8050006.21</v>
      </c>
    </row>
    <row r="346" spans="1:6" ht="19.5" x14ac:dyDescent="0.25">
      <c r="A346" s="9">
        <v>329</v>
      </c>
      <c r="B346" s="10">
        <v>6.25E-2</v>
      </c>
      <c r="C346" s="11">
        <f t="shared" si="15"/>
        <v>83352.77</v>
      </c>
      <c r="D346" s="12">
        <f t="shared" si="16"/>
        <v>-41352.771780821917</v>
      </c>
      <c r="E346" s="13">
        <v>42000</v>
      </c>
      <c r="F346" s="11">
        <f t="shared" si="17"/>
        <v>-8133358.9800000004</v>
      </c>
    </row>
    <row r="347" spans="1:6" ht="19.5" x14ac:dyDescent="0.25">
      <c r="A347" s="9">
        <v>330</v>
      </c>
      <c r="B347" s="10">
        <v>6.25E-2</v>
      </c>
      <c r="C347" s="11">
        <f t="shared" si="15"/>
        <v>83780.95</v>
      </c>
      <c r="D347" s="12">
        <f t="shared" si="16"/>
        <v>-41780.953972602743</v>
      </c>
      <c r="E347" s="13">
        <v>42000</v>
      </c>
      <c r="F347" s="11">
        <f t="shared" si="17"/>
        <v>-8217139.9299999997</v>
      </c>
    </row>
    <row r="348" spans="1:6" ht="19.5" x14ac:dyDescent="0.25">
      <c r="A348" s="9">
        <v>331</v>
      </c>
      <c r="B348" s="10">
        <v>6.25E-2</v>
      </c>
      <c r="C348" s="11">
        <f t="shared" si="15"/>
        <v>84211.34</v>
      </c>
      <c r="D348" s="12">
        <f t="shared" si="16"/>
        <v>-42211.335616438359</v>
      </c>
      <c r="E348" s="13">
        <v>42000</v>
      </c>
      <c r="F348" s="11">
        <f t="shared" si="17"/>
        <v>-8301351.2699999996</v>
      </c>
    </row>
    <row r="349" spans="1:6" ht="19.5" x14ac:dyDescent="0.25">
      <c r="A349" s="9">
        <v>332</v>
      </c>
      <c r="B349" s="10">
        <v>6.25E-2</v>
      </c>
      <c r="C349" s="11">
        <f t="shared" si="15"/>
        <v>84643.93</v>
      </c>
      <c r="D349" s="12">
        <f t="shared" si="16"/>
        <v>-42643.927397260275</v>
      </c>
      <c r="E349" s="13">
        <v>42000</v>
      </c>
      <c r="F349" s="11">
        <f t="shared" si="17"/>
        <v>-8385995.2000000002</v>
      </c>
    </row>
    <row r="350" spans="1:6" ht="19.5" x14ac:dyDescent="0.25">
      <c r="A350" s="9">
        <v>333</v>
      </c>
      <c r="B350" s="10">
        <v>6.25E-2</v>
      </c>
      <c r="C350" s="11">
        <f t="shared" si="15"/>
        <v>85078.74</v>
      </c>
      <c r="D350" s="12">
        <f t="shared" si="16"/>
        <v>-43078.742465753428</v>
      </c>
      <c r="E350" s="13">
        <v>42000</v>
      </c>
      <c r="F350" s="11">
        <f t="shared" si="17"/>
        <v>-8471073.9399999995</v>
      </c>
    </row>
    <row r="351" spans="1:6" ht="19.5" x14ac:dyDescent="0.25">
      <c r="A351" s="9">
        <v>334</v>
      </c>
      <c r="B351" s="10">
        <v>6.25E-2</v>
      </c>
      <c r="C351" s="11">
        <f t="shared" si="15"/>
        <v>85515.79</v>
      </c>
      <c r="D351" s="12">
        <f t="shared" si="16"/>
        <v>-43515.790684931504</v>
      </c>
      <c r="E351" s="13">
        <v>42000</v>
      </c>
      <c r="F351" s="11">
        <f t="shared" si="17"/>
        <v>-8556589.7300000004</v>
      </c>
    </row>
    <row r="352" spans="1:6" ht="19.5" x14ac:dyDescent="0.25">
      <c r="A352" s="9">
        <v>335</v>
      </c>
      <c r="B352" s="10">
        <v>6.25E-2</v>
      </c>
      <c r="C352" s="11">
        <f t="shared" si="15"/>
        <v>85955.08</v>
      </c>
      <c r="D352" s="12">
        <f t="shared" si="16"/>
        <v>-43955.08438356164</v>
      </c>
      <c r="E352" s="13">
        <v>42000</v>
      </c>
      <c r="F352" s="11">
        <f t="shared" si="17"/>
        <v>-8642544.8100000005</v>
      </c>
    </row>
    <row r="353" spans="1:6" ht="19.5" x14ac:dyDescent="0.25">
      <c r="A353" s="9">
        <v>336</v>
      </c>
      <c r="B353" s="10">
        <v>6.25E-2</v>
      </c>
      <c r="C353" s="11">
        <f t="shared" si="15"/>
        <v>86396.63</v>
      </c>
      <c r="D353" s="12">
        <f t="shared" si="16"/>
        <v>-44396.634246575348</v>
      </c>
      <c r="E353" s="13">
        <v>42000</v>
      </c>
      <c r="F353" s="11">
        <f t="shared" si="17"/>
        <v>-8728941.4399999995</v>
      </c>
    </row>
    <row r="354" spans="1:6" ht="19.5" x14ac:dyDescent="0.25">
      <c r="A354" s="9">
        <v>337</v>
      </c>
      <c r="B354" s="10">
        <v>6.25E-2</v>
      </c>
      <c r="C354" s="11">
        <f t="shared" si="15"/>
        <v>86840.45</v>
      </c>
      <c r="D354" s="12">
        <f t="shared" si="16"/>
        <v>-44840.452602739722</v>
      </c>
      <c r="E354" s="13">
        <v>42000</v>
      </c>
      <c r="F354" s="11">
        <f t="shared" si="17"/>
        <v>-8815781.8900000006</v>
      </c>
    </row>
    <row r="355" spans="1:6" ht="19.5" x14ac:dyDescent="0.25">
      <c r="A355" s="9">
        <v>338</v>
      </c>
      <c r="B355" s="10">
        <v>6.25E-2</v>
      </c>
      <c r="C355" s="11">
        <f t="shared" si="15"/>
        <v>87286.55</v>
      </c>
      <c r="D355" s="12">
        <f t="shared" si="16"/>
        <v>-45286.55095890411</v>
      </c>
      <c r="E355" s="13">
        <v>42000</v>
      </c>
      <c r="F355" s="11">
        <f t="shared" si="17"/>
        <v>-8903068.4399999995</v>
      </c>
    </row>
    <row r="356" spans="1:6" ht="19.5" x14ac:dyDescent="0.25">
      <c r="A356" s="9">
        <v>339</v>
      </c>
      <c r="B356" s="10">
        <v>6.25E-2</v>
      </c>
      <c r="C356" s="11">
        <f t="shared" si="15"/>
        <v>87734.94</v>
      </c>
      <c r="D356" s="12">
        <f t="shared" si="16"/>
        <v>-45734.940821917808</v>
      </c>
      <c r="E356" s="13">
        <v>42000</v>
      </c>
      <c r="F356" s="11">
        <f t="shared" si="17"/>
        <v>-8990803.3800000008</v>
      </c>
    </row>
    <row r="357" spans="1:6" ht="19.5" x14ac:dyDescent="0.25">
      <c r="A357" s="9">
        <v>340</v>
      </c>
      <c r="B357" s="10">
        <v>6.25E-2</v>
      </c>
      <c r="C357" s="11">
        <f t="shared" si="15"/>
        <v>88185.63</v>
      </c>
      <c r="D357" s="12">
        <f t="shared" si="16"/>
        <v>-46185.633698630132</v>
      </c>
      <c r="E357" s="13">
        <v>42000</v>
      </c>
      <c r="F357" s="11">
        <f t="shared" si="17"/>
        <v>-9078989.0099999998</v>
      </c>
    </row>
    <row r="358" spans="1:6" ht="19.5" x14ac:dyDescent="0.25">
      <c r="A358" s="9">
        <v>341</v>
      </c>
      <c r="B358" s="10">
        <v>6.25E-2</v>
      </c>
      <c r="C358" s="11">
        <f t="shared" si="15"/>
        <v>88638.64</v>
      </c>
      <c r="D358" s="12">
        <f t="shared" si="16"/>
        <v>-46638.641917808221</v>
      </c>
      <c r="E358" s="13">
        <v>42000</v>
      </c>
      <c r="F358" s="11">
        <f t="shared" si="17"/>
        <v>-9167627.6500000004</v>
      </c>
    </row>
    <row r="359" spans="1:6" ht="19.5" x14ac:dyDescent="0.25">
      <c r="A359" s="9">
        <v>342</v>
      </c>
      <c r="B359" s="10">
        <v>6.25E-2</v>
      </c>
      <c r="C359" s="11">
        <f t="shared" si="15"/>
        <v>89093.98</v>
      </c>
      <c r="D359" s="12">
        <f t="shared" si="16"/>
        <v>-47093.977808219177</v>
      </c>
      <c r="E359" s="13">
        <v>42000</v>
      </c>
      <c r="F359" s="11">
        <f t="shared" si="17"/>
        <v>-9256721.6300000008</v>
      </c>
    </row>
    <row r="360" spans="1:6" ht="19.5" x14ac:dyDescent="0.25">
      <c r="A360" s="9">
        <v>343</v>
      </c>
      <c r="B360" s="10">
        <v>6.25E-2</v>
      </c>
      <c r="C360" s="11">
        <f t="shared" si="15"/>
        <v>89551.65</v>
      </c>
      <c r="D360" s="12">
        <f t="shared" si="16"/>
        <v>-47551.652054794518</v>
      </c>
      <c r="E360" s="13">
        <v>42000</v>
      </c>
      <c r="F360" s="11">
        <f t="shared" si="17"/>
        <v>-9346273.2799999993</v>
      </c>
    </row>
    <row r="361" spans="1:6" ht="19.5" x14ac:dyDescent="0.25">
      <c r="A361" s="9">
        <v>344</v>
      </c>
      <c r="B361" s="10">
        <v>6.25E-2</v>
      </c>
      <c r="C361" s="11">
        <f t="shared" si="15"/>
        <v>90011.68</v>
      </c>
      <c r="D361" s="12">
        <f t="shared" si="16"/>
        <v>-48011.677808219174</v>
      </c>
      <c r="E361" s="13">
        <v>42000</v>
      </c>
      <c r="F361" s="11">
        <f t="shared" si="17"/>
        <v>-9436284.9600000009</v>
      </c>
    </row>
    <row r="362" spans="1:6" ht="19.5" x14ac:dyDescent="0.25">
      <c r="A362" s="9">
        <v>345</v>
      </c>
      <c r="B362" s="10">
        <v>6.25E-2</v>
      </c>
      <c r="C362" s="11">
        <f t="shared" si="15"/>
        <v>90474.07</v>
      </c>
      <c r="D362" s="12">
        <f t="shared" si="16"/>
        <v>-48474.066575342469</v>
      </c>
      <c r="E362" s="13">
        <v>42000</v>
      </c>
      <c r="F362" s="11">
        <f t="shared" si="17"/>
        <v>-9526759.0299999993</v>
      </c>
    </row>
    <row r="363" spans="1:6" ht="19.5" x14ac:dyDescent="0.25">
      <c r="A363" s="9">
        <v>346</v>
      </c>
      <c r="B363" s="10">
        <v>6.25E-2</v>
      </c>
      <c r="C363" s="11">
        <f t="shared" si="15"/>
        <v>90938.83</v>
      </c>
      <c r="D363" s="12">
        <f t="shared" si="16"/>
        <v>-48938.830684931498</v>
      </c>
      <c r="E363" s="13">
        <v>42000</v>
      </c>
      <c r="F363" s="11">
        <f t="shared" si="17"/>
        <v>-9617697.8599999994</v>
      </c>
    </row>
    <row r="364" spans="1:6" ht="19.5" x14ac:dyDescent="0.25">
      <c r="A364" s="9">
        <v>347</v>
      </c>
      <c r="B364" s="10">
        <v>6.25E-2</v>
      </c>
      <c r="C364" s="11">
        <f t="shared" si="15"/>
        <v>91405.98</v>
      </c>
      <c r="D364" s="12">
        <f t="shared" si="16"/>
        <v>-49405.982465753426</v>
      </c>
      <c r="E364" s="13">
        <v>42000</v>
      </c>
      <c r="F364" s="11">
        <f t="shared" si="17"/>
        <v>-9709103.8399999999</v>
      </c>
    </row>
    <row r="365" spans="1:6" ht="19.5" x14ac:dyDescent="0.25">
      <c r="A365" s="9">
        <v>348</v>
      </c>
      <c r="B365" s="10">
        <v>6.25E-2</v>
      </c>
      <c r="C365" s="11">
        <f t="shared" si="15"/>
        <v>91875.53</v>
      </c>
      <c r="D365" s="12">
        <f t="shared" si="16"/>
        <v>-49875.533424657537</v>
      </c>
      <c r="E365" s="13">
        <v>42000</v>
      </c>
      <c r="F365" s="11">
        <f t="shared" si="17"/>
        <v>-9800979.3699999992</v>
      </c>
    </row>
    <row r="366" spans="1:6" ht="19.5" x14ac:dyDescent="0.25">
      <c r="A366" s="9">
        <v>349</v>
      </c>
      <c r="B366" s="10">
        <v>6.25E-2</v>
      </c>
      <c r="C366" s="11">
        <f t="shared" si="15"/>
        <v>92347.5</v>
      </c>
      <c r="D366" s="12">
        <f t="shared" si="16"/>
        <v>-50347.496712328764</v>
      </c>
      <c r="E366" s="13">
        <v>42000</v>
      </c>
      <c r="F366" s="11">
        <f t="shared" si="17"/>
        <v>-9893326.8699999992</v>
      </c>
    </row>
    <row r="367" spans="1:6" ht="19.5" x14ac:dyDescent="0.25">
      <c r="A367" s="9">
        <v>350</v>
      </c>
      <c r="B367" s="10">
        <v>6.25E-2</v>
      </c>
      <c r="C367" s="11">
        <f t="shared" si="15"/>
        <v>92821.88</v>
      </c>
      <c r="D367" s="12">
        <f t="shared" si="16"/>
        <v>-50821.884657534254</v>
      </c>
      <c r="E367" s="13">
        <v>42000</v>
      </c>
      <c r="F367" s="11">
        <f t="shared" si="17"/>
        <v>-9986148.75</v>
      </c>
    </row>
    <row r="368" spans="1:6" ht="19.5" x14ac:dyDescent="0.25">
      <c r="A368" s="9">
        <v>351</v>
      </c>
      <c r="B368" s="10">
        <v>6.25E-2</v>
      </c>
      <c r="C368" s="11">
        <f t="shared" si="15"/>
        <v>93298.71</v>
      </c>
      <c r="D368" s="12">
        <f t="shared" si="16"/>
        <v>-51298.7095890411</v>
      </c>
      <c r="E368" s="13">
        <v>42000</v>
      </c>
      <c r="F368" s="11">
        <f t="shared" si="17"/>
        <v>-10079447.460000001</v>
      </c>
    </row>
    <row r="369" spans="1:6" ht="19.5" x14ac:dyDescent="0.25">
      <c r="A369" s="9">
        <v>352</v>
      </c>
      <c r="B369" s="10">
        <v>6.25E-2</v>
      </c>
      <c r="C369" s="11">
        <f t="shared" si="15"/>
        <v>93777.98</v>
      </c>
      <c r="D369" s="12">
        <f t="shared" si="16"/>
        <v>-51777.983835616433</v>
      </c>
      <c r="E369" s="13">
        <v>42000</v>
      </c>
      <c r="F369" s="11">
        <f t="shared" si="17"/>
        <v>-10173225.439999999</v>
      </c>
    </row>
    <row r="370" spans="1:6" ht="19.5" x14ac:dyDescent="0.25">
      <c r="A370" s="9">
        <v>353</v>
      </c>
      <c r="B370" s="10">
        <v>6.25E-2</v>
      </c>
      <c r="C370" s="11">
        <f t="shared" si="15"/>
        <v>94259.72</v>
      </c>
      <c r="D370" s="12">
        <f t="shared" si="16"/>
        <v>-52259.719726027397</v>
      </c>
      <c r="E370" s="13">
        <v>42000</v>
      </c>
      <c r="F370" s="11">
        <f t="shared" si="17"/>
        <v>-10267485.16</v>
      </c>
    </row>
    <row r="371" spans="1:6" ht="19.5" x14ac:dyDescent="0.25">
      <c r="A371" s="9">
        <v>354</v>
      </c>
      <c r="B371" s="10">
        <v>6.25E-2</v>
      </c>
      <c r="C371" s="11">
        <f t="shared" si="15"/>
        <v>94743.93</v>
      </c>
      <c r="D371" s="12">
        <f t="shared" si="16"/>
        <v>-52743.930410958899</v>
      </c>
      <c r="E371" s="13">
        <v>42000</v>
      </c>
      <c r="F371" s="11">
        <f t="shared" si="17"/>
        <v>-10362229.09</v>
      </c>
    </row>
    <row r="372" spans="1:6" ht="19.5" x14ac:dyDescent="0.25">
      <c r="A372" s="9">
        <v>355</v>
      </c>
      <c r="B372" s="10">
        <v>6.25E-2</v>
      </c>
      <c r="C372" s="11">
        <f t="shared" si="15"/>
        <v>95230.63</v>
      </c>
      <c r="D372" s="12">
        <f t="shared" si="16"/>
        <v>-53230.62904109589</v>
      </c>
      <c r="E372" s="13">
        <v>42000</v>
      </c>
      <c r="F372" s="11">
        <f t="shared" si="17"/>
        <v>-10457459.720000001</v>
      </c>
    </row>
    <row r="373" spans="1:6" ht="19.5" x14ac:dyDescent="0.25">
      <c r="A373" s="9">
        <v>356</v>
      </c>
      <c r="B373" s="10">
        <v>6.25E-2</v>
      </c>
      <c r="C373" s="11">
        <f t="shared" si="15"/>
        <v>95719.83</v>
      </c>
      <c r="D373" s="12">
        <f t="shared" si="16"/>
        <v>-53719.827123287672</v>
      </c>
      <c r="E373" s="13">
        <v>42000</v>
      </c>
      <c r="F373" s="11">
        <f t="shared" si="17"/>
        <v>-10553179.550000001</v>
      </c>
    </row>
    <row r="374" spans="1:6" ht="19.5" x14ac:dyDescent="0.25">
      <c r="A374" s="9">
        <v>357</v>
      </c>
      <c r="B374" s="10">
        <v>6.25E-2</v>
      </c>
      <c r="C374" s="11">
        <f t="shared" si="15"/>
        <v>96211.54</v>
      </c>
      <c r="D374" s="12">
        <f t="shared" si="16"/>
        <v>-54211.538630136987</v>
      </c>
      <c r="E374" s="13">
        <v>42000</v>
      </c>
      <c r="F374" s="11">
        <f t="shared" si="17"/>
        <v>-10649391.09</v>
      </c>
    </row>
    <row r="375" spans="1:6" ht="19.5" x14ac:dyDescent="0.25">
      <c r="A375" s="9">
        <v>358</v>
      </c>
      <c r="B375" s="10">
        <v>6.25E-2</v>
      </c>
      <c r="C375" s="11">
        <f t="shared" si="15"/>
        <v>96705.78</v>
      </c>
      <c r="D375" s="12">
        <f t="shared" si="16"/>
        <v>-54705.775890410951</v>
      </c>
      <c r="E375" s="13">
        <v>42000</v>
      </c>
      <c r="F375" s="11">
        <f t="shared" si="17"/>
        <v>-10746096.869999999</v>
      </c>
    </row>
    <row r="376" spans="1:6" ht="19.5" x14ac:dyDescent="0.25">
      <c r="A376" s="9">
        <v>359</v>
      </c>
      <c r="B376" s="10">
        <v>6.25E-2</v>
      </c>
      <c r="C376" s="11">
        <f t="shared" si="15"/>
        <v>97202.55</v>
      </c>
      <c r="D376" s="12">
        <f t="shared" si="16"/>
        <v>-55202.552054794527</v>
      </c>
      <c r="E376" s="13">
        <v>42000</v>
      </c>
      <c r="F376" s="11">
        <f t="shared" si="17"/>
        <v>-10843299.42</v>
      </c>
    </row>
    <row r="377" spans="1:6" ht="19.5" x14ac:dyDescent="0.25">
      <c r="A377" s="9">
        <v>360</v>
      </c>
      <c r="B377" s="10">
        <v>6.25E-2</v>
      </c>
      <c r="C377" s="11">
        <f t="shared" si="15"/>
        <v>97701.88</v>
      </c>
      <c r="D377" s="12">
        <f t="shared" si="16"/>
        <v>-55701.880273972594</v>
      </c>
      <c r="E377" s="13">
        <v>42000</v>
      </c>
      <c r="F377" s="11">
        <f t="shared" si="17"/>
        <v>-10941001.300000001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F19" sqref="F19"/>
    </sheetView>
  </sheetViews>
  <sheetFormatPr defaultRowHeight="14.25" x14ac:dyDescent="0.2"/>
  <cols>
    <col min="1" max="1" width="7" bestFit="1" customWidth="1"/>
    <col min="2" max="2" width="27" bestFit="1" customWidth="1"/>
    <col min="3" max="3" width="20.125" bestFit="1" customWidth="1"/>
    <col min="4" max="4" width="15.5" bestFit="1" customWidth="1"/>
    <col min="5" max="5" width="11.5" bestFit="1" customWidth="1"/>
    <col min="6" max="6" width="17.75" bestFit="1" customWidth="1"/>
  </cols>
  <sheetData>
    <row r="1" spans="1:6" ht="88.5" customHeight="1" x14ac:dyDescent="0.2"/>
    <row r="2" spans="1:6" ht="51.75" customHeight="1" thickBot="1" x14ac:dyDescent="0.25"/>
    <row r="3" spans="1:6" ht="18.75" customHeight="1" x14ac:dyDescent="0.2">
      <c r="B3" s="28" t="s">
        <v>24</v>
      </c>
      <c r="C3" s="29"/>
    </row>
    <row r="4" spans="1:6" ht="19.5" x14ac:dyDescent="0.2">
      <c r="B4" s="30" t="s">
        <v>12</v>
      </c>
      <c r="C4" s="31" t="s">
        <v>25</v>
      </c>
    </row>
    <row r="5" spans="1:6" ht="19.5" x14ac:dyDescent="0.2">
      <c r="B5" s="30" t="s">
        <v>13</v>
      </c>
      <c r="C5" s="31" t="s">
        <v>26</v>
      </c>
    </row>
    <row r="6" spans="1:6" ht="19.5" x14ac:dyDescent="0.2">
      <c r="B6" s="30" t="s">
        <v>14</v>
      </c>
      <c r="C6" s="31" t="s">
        <v>27</v>
      </c>
    </row>
    <row r="7" spans="1:6" ht="19.5" x14ac:dyDescent="0.2">
      <c r="B7" s="30" t="s">
        <v>15</v>
      </c>
      <c r="C7" s="31" t="s">
        <v>29</v>
      </c>
    </row>
    <row r="8" spans="1:6" ht="19.5" x14ac:dyDescent="0.2">
      <c r="B8" s="30" t="s">
        <v>17</v>
      </c>
      <c r="C8" s="32" t="s">
        <v>28</v>
      </c>
    </row>
    <row r="9" spans="1:6" ht="19.5" x14ac:dyDescent="0.2">
      <c r="B9" s="30" t="s">
        <v>18</v>
      </c>
      <c r="C9" s="32" t="s">
        <v>28</v>
      </c>
    </row>
    <row r="10" spans="1:6" ht="19.5" x14ac:dyDescent="0.2">
      <c r="B10" s="30" t="s">
        <v>19</v>
      </c>
      <c r="C10" s="32" t="s">
        <v>28</v>
      </c>
    </row>
    <row r="11" spans="1:6" ht="20.25" thickBot="1" x14ac:dyDescent="0.25">
      <c r="B11" s="33" t="s">
        <v>20</v>
      </c>
      <c r="C11" s="34" t="s">
        <v>28</v>
      </c>
    </row>
    <row r="12" spans="1:6" ht="25.5" x14ac:dyDescent="0.2">
      <c r="A12" s="1"/>
      <c r="B12" s="16"/>
      <c r="C12" s="2"/>
      <c r="D12" s="1"/>
      <c r="E12" s="14" t="s">
        <v>4</v>
      </c>
      <c r="F12" s="15">
        <v>0</v>
      </c>
    </row>
    <row r="13" spans="1:6" x14ac:dyDescent="0.2">
      <c r="A13" s="1"/>
      <c r="B13" s="1"/>
      <c r="C13" s="2"/>
      <c r="D13" s="1"/>
      <c r="E13" s="1"/>
      <c r="F13" s="1"/>
    </row>
    <row r="14" spans="1:6" ht="18" x14ac:dyDescent="0.2">
      <c r="A14" s="3" t="s">
        <v>5</v>
      </c>
      <c r="B14" s="4" t="s">
        <v>0</v>
      </c>
      <c r="C14" s="5" t="s">
        <v>1</v>
      </c>
      <c r="D14" s="6" t="s">
        <v>2</v>
      </c>
      <c r="E14" s="7" t="s">
        <v>6</v>
      </c>
      <c r="F14" s="8" t="s">
        <v>7</v>
      </c>
    </row>
    <row r="15" spans="1:6" ht="19.5" x14ac:dyDescent="0.25">
      <c r="A15" s="9">
        <v>1</v>
      </c>
      <c r="B15" s="10">
        <v>0</v>
      </c>
      <c r="C15" s="11">
        <v>0</v>
      </c>
      <c r="D15" s="12">
        <f>ROUND((F12*B15),2)/365*30</f>
        <v>0</v>
      </c>
      <c r="E15" s="13">
        <v>0</v>
      </c>
      <c r="F15" s="11">
        <v>0</v>
      </c>
    </row>
    <row r="16" spans="1:6" ht="19.5" x14ac:dyDescent="0.25">
      <c r="A16" s="9">
        <v>2</v>
      </c>
      <c r="B16" s="10">
        <v>0</v>
      </c>
      <c r="C16" s="11">
        <v>0</v>
      </c>
      <c r="D16" s="12">
        <f>ROUND((F15*B16),2)/365*30</f>
        <v>0</v>
      </c>
      <c r="E16" s="13">
        <v>0</v>
      </c>
      <c r="F16" s="11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ตัวอย่าง</vt:lpstr>
      <vt:lpstr>ตารางผ่อนสินเชื่อของคุณ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Chetapol Manit</dc:creator>
  <cp:lastModifiedBy>Chetapol Manit</cp:lastModifiedBy>
  <dcterms:created xsi:type="dcterms:W3CDTF">2014-10-16T06:56:47Z</dcterms:created>
  <dcterms:modified xsi:type="dcterms:W3CDTF">2014-11-03T07:16:15Z</dcterms:modified>
</cp:coreProperties>
</file>